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7" activeTab="9"/>
  </bookViews>
  <sheets>
    <sheet name="Стартовый-девочки 05 и мл." sheetId="1" r:id="rId1"/>
    <sheet name="Стартовый-мальчики 05 и мл." sheetId="2" r:id="rId2"/>
    <sheet name="Стартовый-мальчики 01-04" sheetId="3" r:id="rId3"/>
    <sheet name="Стартовый-девочки 01-04" sheetId="4" r:id="rId4"/>
    <sheet name="Стартовый-мальчики 02-01" sheetId="5" r:id="rId5"/>
    <sheet name="Стартовый-девочки 02-01" sheetId="6" r:id="rId6"/>
    <sheet name="Стартовый-мальчики 00-99" sheetId="7" r:id="rId7"/>
    <sheet name="Стартовый-девочки 00-99" sheetId="8" r:id="rId8"/>
    <sheet name="Стартовый-девочки 98-95" sheetId="9" r:id="rId9"/>
    <sheet name="Стартовый-мальчики 98-95" sheetId="10" r:id="rId10"/>
    <sheet name="Квалификация" sheetId="11" r:id="rId11"/>
    <sheet name="Финал" sheetId="12" r:id="rId12"/>
    <sheet name="Итоговый" sheetId="13" r:id="rId13"/>
  </sheets>
  <definedNames/>
  <calcPr fullCalcOnLoad="1"/>
</workbook>
</file>

<file path=xl/sharedStrings.xml><?xml version="1.0" encoding="utf-8"?>
<sst xmlns="http://schemas.openxmlformats.org/spreadsheetml/2006/main" count="1126" uniqueCount="296">
  <si>
    <t>№</t>
  </si>
  <si>
    <t>ФИО</t>
  </si>
  <si>
    <t>Г.р.</t>
  </si>
  <si>
    <t>Команда</t>
  </si>
  <si>
    <t>Разряд</t>
  </si>
  <si>
    <t>Балл</t>
  </si>
  <si>
    <t>Общий балл</t>
  </si>
  <si>
    <t>Финал</t>
  </si>
  <si>
    <t>Стартовый протокол</t>
  </si>
  <si>
    <t>Квалифи-кация 1</t>
  </si>
  <si>
    <t>Квалифи-кация 2</t>
  </si>
  <si>
    <t>Итоговый протокол</t>
  </si>
  <si>
    <t>Гл. судья:</t>
  </si>
  <si>
    <t>Брагина Д.Ю.</t>
  </si>
  <si>
    <t>Гл. секретарь:</t>
  </si>
  <si>
    <t>Комаров А.В.</t>
  </si>
  <si>
    <t>Трудность: мальчики 2004 г.р. и младше</t>
  </si>
  <si>
    <t>Чупин Сергей</t>
  </si>
  <si>
    <t>ЦТЭИС</t>
  </si>
  <si>
    <t>б/р</t>
  </si>
  <si>
    <t>Донцов Александр</t>
  </si>
  <si>
    <t>Новокузнецк</t>
  </si>
  <si>
    <t>2ю</t>
  </si>
  <si>
    <t>Смирнов Георгий</t>
  </si>
  <si>
    <t>Донцов Владимир</t>
  </si>
  <si>
    <t>Романов Никита</t>
  </si>
  <si>
    <t>Салосин Георгий</t>
  </si>
  <si>
    <t>Каскад</t>
  </si>
  <si>
    <t>Бирюков Никита</t>
  </si>
  <si>
    <t>Ярохно Владимир</t>
  </si>
  <si>
    <t>Квалификация</t>
  </si>
  <si>
    <t>м</t>
  </si>
  <si>
    <t>Вып. Разр.</t>
  </si>
  <si>
    <t>Скала</t>
  </si>
  <si>
    <t>Калинин Василий</t>
  </si>
  <si>
    <t>Барнаул</t>
  </si>
  <si>
    <t>1ю</t>
  </si>
  <si>
    <t>Фалалеев Севастьян</t>
  </si>
  <si>
    <t>Лушников Тимофей</t>
  </si>
  <si>
    <t>Томск</t>
  </si>
  <si>
    <t>07 декабря 2013 г., Новосибирск</t>
  </si>
  <si>
    <t>Открытое Первенство Новосибирской области по скалолазанию 2013</t>
  </si>
  <si>
    <t>Черный Александр</t>
  </si>
  <si>
    <t>Николаев Стас</t>
  </si>
  <si>
    <t>Бак Данил</t>
  </si>
  <si>
    <t>TOP</t>
  </si>
  <si>
    <t>14+</t>
  </si>
  <si>
    <t>18+</t>
  </si>
  <si>
    <t>19.</t>
  </si>
  <si>
    <t>17.</t>
  </si>
  <si>
    <t>18.</t>
  </si>
  <si>
    <t>14.</t>
  </si>
  <si>
    <t>13+</t>
  </si>
  <si>
    <t>12-</t>
  </si>
  <si>
    <t>ТОР</t>
  </si>
  <si>
    <t>26.</t>
  </si>
  <si>
    <t>29.</t>
  </si>
  <si>
    <t>28+</t>
  </si>
  <si>
    <t>13.</t>
  </si>
  <si>
    <t>10.</t>
  </si>
  <si>
    <t>11.</t>
  </si>
  <si>
    <t>12+</t>
  </si>
  <si>
    <t>15.</t>
  </si>
  <si>
    <t>16.</t>
  </si>
  <si>
    <t>3ю</t>
  </si>
  <si>
    <t>8 ноября 2014г.</t>
  </si>
  <si>
    <t>Трудность: девочки 2001 г.р. и младше</t>
  </si>
  <si>
    <t>Северск</t>
  </si>
  <si>
    <t>Искра</t>
  </si>
  <si>
    <t>Кириллов Кирилл</t>
  </si>
  <si>
    <t>III</t>
  </si>
  <si>
    <t>Iю</t>
  </si>
  <si>
    <t>Костылева Светлана Юрьевна</t>
  </si>
  <si>
    <t>IIю</t>
  </si>
  <si>
    <t>Темерев Владислав Иванович</t>
  </si>
  <si>
    <t>Квашнин Александр Евгеньевич</t>
  </si>
  <si>
    <t>Лушников Тимофей Алексеевич</t>
  </si>
  <si>
    <t>Сафонов Константин</t>
  </si>
  <si>
    <t>Лощенко Иван Александрович</t>
  </si>
  <si>
    <t>Цыганов Всеволод Витальевич</t>
  </si>
  <si>
    <t xml:space="preserve">Волков Ярослав </t>
  </si>
  <si>
    <t>Крылатый</t>
  </si>
  <si>
    <t xml:space="preserve">Белозёров Лука </t>
  </si>
  <si>
    <t xml:space="preserve">Белозёров Северьян </t>
  </si>
  <si>
    <t>Шипенок Андрей</t>
  </si>
  <si>
    <t>Цай Тимур</t>
  </si>
  <si>
    <t>Елескин Егор</t>
  </si>
  <si>
    <t>Ежова Вера</t>
  </si>
  <si>
    <t>Михайлов Максим</t>
  </si>
  <si>
    <t>Хлопцов Сергей</t>
  </si>
  <si>
    <t>Романов Тимофей</t>
  </si>
  <si>
    <t>Евсюков Георгий Егорович</t>
  </si>
  <si>
    <t>Чернышев Донат Алексеевич</t>
  </si>
  <si>
    <t>Шамина Виктория</t>
  </si>
  <si>
    <t>Левашов Илья</t>
  </si>
  <si>
    <t>Савин Денис</t>
  </si>
  <si>
    <t>Осипенко Александр</t>
  </si>
  <si>
    <t>Аникина Валентина</t>
  </si>
  <si>
    <t>Прусских Илья Вячеславович</t>
  </si>
  <si>
    <t>Новосельцев Евгений Егорович</t>
  </si>
  <si>
    <t xml:space="preserve">Березовский Алексей </t>
  </si>
  <si>
    <t>Сенин Леонид</t>
  </si>
  <si>
    <t>Волков Михаил</t>
  </si>
  <si>
    <t>Пешкин Антон</t>
  </si>
  <si>
    <t>Тамбовцева Сабина</t>
  </si>
  <si>
    <t>Березовская Арина</t>
  </si>
  <si>
    <t>Александров Андрей</t>
  </si>
  <si>
    <t>Галямова Надежда</t>
  </si>
  <si>
    <t>Тукенов Тамирлан</t>
  </si>
  <si>
    <t>Лукоморье</t>
  </si>
  <si>
    <t>Долгих Демьян</t>
  </si>
  <si>
    <t>Семин Роман</t>
  </si>
  <si>
    <t>Евтухов Иван</t>
  </si>
  <si>
    <t>Петроченко Софья</t>
  </si>
  <si>
    <t>Лангемец Семен</t>
  </si>
  <si>
    <t>Юняев Тимофей</t>
  </si>
  <si>
    <t>Сафтдинов Алексей</t>
  </si>
  <si>
    <t>Панамарев Всеволод</t>
  </si>
  <si>
    <t>Пак Константин</t>
  </si>
  <si>
    <t>Пак Татьяна</t>
  </si>
  <si>
    <t>Трудность: девочки 2005 г.р. и младше</t>
  </si>
  <si>
    <t>Открытое Первенство ДДЮ "КЕДР" по скалолазанию 2014</t>
  </si>
  <si>
    <t>Хажеева Софья</t>
  </si>
  <si>
    <t>Юнтур</t>
  </si>
  <si>
    <t>Ездакова Ирина</t>
  </si>
  <si>
    <t>Бабушкина Анна</t>
  </si>
  <si>
    <t>Смольянинова Анастасия</t>
  </si>
  <si>
    <t>Аникаева Светлана</t>
  </si>
  <si>
    <t>Аббасов Джамал</t>
  </si>
  <si>
    <t>Кормишина Анастасия</t>
  </si>
  <si>
    <t>Трудность: мальчики 2001 - 2002 г.р.</t>
  </si>
  <si>
    <t>Скрипченко Александр</t>
  </si>
  <si>
    <t>Величевская Василиса</t>
  </si>
  <si>
    <t>Юкра</t>
  </si>
  <si>
    <t>Никитин  Евгений</t>
  </si>
  <si>
    <t>Огородников Александр</t>
  </si>
  <si>
    <t xml:space="preserve">Кузьмин Роман </t>
  </si>
  <si>
    <t>Скороходов Александр</t>
  </si>
  <si>
    <t>Ковтун Михаил</t>
  </si>
  <si>
    <t>Лапина Варвара</t>
  </si>
  <si>
    <t>Сергиенко Петр</t>
  </si>
  <si>
    <t>Подгородецкий Роман</t>
  </si>
  <si>
    <t>Толкачева Анастасия</t>
  </si>
  <si>
    <t>Шелезенко Никита</t>
  </si>
  <si>
    <t>Фаворит</t>
  </si>
  <si>
    <t>Мытницкая Мария</t>
  </si>
  <si>
    <t>Липовка Егор</t>
  </si>
  <si>
    <t>Яфанкина Анастасия</t>
  </si>
  <si>
    <t>Исмаилов Рустам</t>
  </si>
  <si>
    <t>Трудность: мальчики 2005 г.р. и младше</t>
  </si>
  <si>
    <t>Копылова Вероника</t>
  </si>
  <si>
    <t>Марамзина София</t>
  </si>
  <si>
    <t>Шарковский Владислав</t>
  </si>
  <si>
    <t>Махов Иван</t>
  </si>
  <si>
    <t>Клименко Добрыня</t>
  </si>
  <si>
    <t>Михайлов Денис</t>
  </si>
  <si>
    <t>Амбарцумова Ирина</t>
  </si>
  <si>
    <t>Овсянникова Екатерина</t>
  </si>
  <si>
    <t>Гитман Дарья</t>
  </si>
  <si>
    <t>Коннов Михаил</t>
  </si>
  <si>
    <t>Становой Виктор</t>
  </si>
  <si>
    <t>Хромова Ульяна</t>
  </si>
  <si>
    <t>Филатьева Юлия</t>
  </si>
  <si>
    <t>Алимов Никита</t>
  </si>
  <si>
    <t>Радуга, Вед.</t>
  </si>
  <si>
    <t>Щербатенко Дмитрий</t>
  </si>
  <si>
    <t>Подшибякин Максимус</t>
  </si>
  <si>
    <t>Рахманова Кристина</t>
  </si>
  <si>
    <t>Исаков Родион</t>
  </si>
  <si>
    <t>Рынков Арсений</t>
  </si>
  <si>
    <t>Ведерников Лев</t>
  </si>
  <si>
    <t>Стоянов Артур</t>
  </si>
  <si>
    <t>Варфоломеев Семен</t>
  </si>
  <si>
    <t>Здор Григорий</t>
  </si>
  <si>
    <t>Гуляева Мария</t>
  </si>
  <si>
    <t>Кошелева Мария</t>
  </si>
  <si>
    <t>Артемова Полина</t>
  </si>
  <si>
    <t>Токовой Никита</t>
  </si>
  <si>
    <t>Радуга</t>
  </si>
  <si>
    <t>Логвиненко Данил</t>
  </si>
  <si>
    <t>Клепчин Алексей</t>
  </si>
  <si>
    <t>Циглова Ирина</t>
  </si>
  <si>
    <t>Елисеева Наталия</t>
  </si>
  <si>
    <t>Шалманов Мирон</t>
  </si>
  <si>
    <t>Лукьянов Денис</t>
  </si>
  <si>
    <t>Смирнова Ангелина</t>
  </si>
  <si>
    <t>Сергеев Данил</t>
  </si>
  <si>
    <t>Шепета Алексей</t>
  </si>
  <si>
    <t>Кожомина Дарья</t>
  </si>
  <si>
    <t>Конус</t>
  </si>
  <si>
    <t>Воронин Дмитрий</t>
  </si>
  <si>
    <t>Зайцева Эвелина</t>
  </si>
  <si>
    <t>Крафт Артур</t>
  </si>
  <si>
    <t>Гербрант Ульяна</t>
  </si>
  <si>
    <t>Дерешева Наталья</t>
  </si>
  <si>
    <t>Фоминых Татьяна</t>
  </si>
  <si>
    <t>Сукач Валерия</t>
  </si>
  <si>
    <t>Терешин Артем</t>
  </si>
  <si>
    <t>Кондыкова Наталья</t>
  </si>
  <si>
    <t>Брусенцов Анатолий</t>
  </si>
  <si>
    <t>Сердюков Илья</t>
  </si>
  <si>
    <t>Елфимова ТИ</t>
  </si>
  <si>
    <t>Ткаченко Анатолий</t>
  </si>
  <si>
    <t>Елфимова Анастасия</t>
  </si>
  <si>
    <t>Королев Петр</t>
  </si>
  <si>
    <t>Рякин Владислав</t>
  </si>
  <si>
    <t>Елфимов Борис</t>
  </si>
  <si>
    <t>Энс Анатолий</t>
  </si>
  <si>
    <t>Галямова Александра</t>
  </si>
  <si>
    <t>Лахадынов Николай</t>
  </si>
  <si>
    <t>Жаворонок Юрий</t>
  </si>
  <si>
    <t>Очкарев Павел</t>
  </si>
  <si>
    <t>Маркиевская Наталья</t>
  </si>
  <si>
    <t>Ворошилов Илья</t>
  </si>
  <si>
    <t xml:space="preserve">Скороходова Валерия </t>
  </si>
  <si>
    <t>Фирстов Максим</t>
  </si>
  <si>
    <t xml:space="preserve">Лещаев Максим </t>
  </si>
  <si>
    <t xml:space="preserve">Игнатьева Радмила </t>
  </si>
  <si>
    <t xml:space="preserve">Соломина Марта </t>
  </si>
  <si>
    <t xml:space="preserve">Чье Станислав </t>
  </si>
  <si>
    <t>II</t>
  </si>
  <si>
    <t xml:space="preserve">Соломин Глеб </t>
  </si>
  <si>
    <t xml:space="preserve">Горшков Кирилл </t>
  </si>
  <si>
    <t>Боженова Александра</t>
  </si>
  <si>
    <t xml:space="preserve">Сергеев Артем </t>
  </si>
  <si>
    <t xml:space="preserve">Сухинин Никита </t>
  </si>
  <si>
    <t xml:space="preserve">Атепаев Антон </t>
  </si>
  <si>
    <t xml:space="preserve">Логунов Александр </t>
  </si>
  <si>
    <t>Князев Дмитрий</t>
  </si>
  <si>
    <t xml:space="preserve">Гришаева Елизавета </t>
  </si>
  <si>
    <t xml:space="preserve">Пляшешникова Екатерина </t>
  </si>
  <si>
    <t xml:space="preserve">Трудность: мальчики 2003 - 2004 г.р. </t>
  </si>
  <si>
    <t>Открытое Первенство ДДЮ "КЕДР"  по скалолазанию 2014</t>
  </si>
  <si>
    <t>Трудность: мальчики 1999 - 2000 г.р.</t>
  </si>
  <si>
    <t xml:space="preserve">Михно Анастасия </t>
  </si>
  <si>
    <t>Трудность: девочки 1999 - 2000 г.р.</t>
  </si>
  <si>
    <t>Трудность: девочки 1998 - 1995 г.р.</t>
  </si>
  <si>
    <t>Трудность: мальчики 1995 - 1998 г.р.</t>
  </si>
  <si>
    <t xml:space="preserve"> </t>
  </si>
  <si>
    <t>Гозун Таисия</t>
  </si>
  <si>
    <t>7+</t>
  </si>
  <si>
    <t>4+</t>
  </si>
  <si>
    <t>Верховец Радомир</t>
  </si>
  <si>
    <t>Кравченко Артем</t>
  </si>
  <si>
    <t>6+</t>
  </si>
  <si>
    <t>16</t>
  </si>
  <si>
    <t>11</t>
  </si>
  <si>
    <t>14</t>
  </si>
  <si>
    <t>8</t>
  </si>
  <si>
    <t>16+</t>
  </si>
  <si>
    <t>Шмонина Галина</t>
  </si>
  <si>
    <t>Бургундасова Елизавета</t>
  </si>
  <si>
    <t>Гурьянова Дарья</t>
  </si>
  <si>
    <t>Кривошеина Яна</t>
  </si>
  <si>
    <t>Коваленко Владислав</t>
  </si>
  <si>
    <t>Корф Федор</t>
  </si>
  <si>
    <t>Хижняк Данил</t>
  </si>
  <si>
    <t>5+</t>
  </si>
  <si>
    <t>8+</t>
  </si>
  <si>
    <t>3+</t>
  </si>
  <si>
    <t>2+</t>
  </si>
  <si>
    <t>15+</t>
  </si>
  <si>
    <t>10+</t>
  </si>
  <si>
    <t>21+</t>
  </si>
  <si>
    <t>22+</t>
  </si>
  <si>
    <t>23+</t>
  </si>
  <si>
    <t xml:space="preserve">Трудность: мальчики 2001 - 2002 г.р. </t>
  </si>
  <si>
    <t>11+</t>
  </si>
  <si>
    <t>1+</t>
  </si>
  <si>
    <t>26+</t>
  </si>
  <si>
    <t>20+</t>
  </si>
  <si>
    <t>9+</t>
  </si>
  <si>
    <t>Трудность: девочки 2001 - 2002 г.р.</t>
  </si>
  <si>
    <t>н\я</t>
  </si>
  <si>
    <t xml:space="preserve">Елфимова </t>
  </si>
  <si>
    <t xml:space="preserve">СДЮСШОР </t>
  </si>
  <si>
    <t>Открытое Первенство Томской области по скалолазанию 2014</t>
  </si>
  <si>
    <t>Открытое Первенство  Томской области по скалолазанию 2014</t>
  </si>
  <si>
    <t>СДЮСШОР</t>
  </si>
  <si>
    <t>Чурина Анастасия</t>
  </si>
  <si>
    <t>19+</t>
  </si>
  <si>
    <t>Пилипенко Полина</t>
  </si>
  <si>
    <t>Шумилова Софья</t>
  </si>
  <si>
    <t xml:space="preserve"> TOP17</t>
  </si>
  <si>
    <t>29+</t>
  </si>
  <si>
    <t>Скрипченко Дмитрий</t>
  </si>
  <si>
    <t>35+</t>
  </si>
  <si>
    <t>25+</t>
  </si>
  <si>
    <t>18 TOP</t>
  </si>
  <si>
    <t>17 TOP</t>
  </si>
  <si>
    <t>Главный судья</t>
  </si>
  <si>
    <t xml:space="preserve"> Е.О. Темерева </t>
  </si>
  <si>
    <t>Главный секретарь</t>
  </si>
  <si>
    <t>Л.Ш Правосуд</t>
  </si>
  <si>
    <t>Пролиско Алена</t>
  </si>
  <si>
    <t>Соловьева Александра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</si>
</sst>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h:mm;@"/>
    <numFmt numFmtId="174" formatCode="h:mm:ss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2" fontId="3" fillId="0" borderId="23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172" fontId="3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72" fontId="3" fillId="0" borderId="48" xfId="0" applyNumberFormat="1" applyFont="1" applyBorder="1" applyAlignment="1">
      <alignment horizontal="center" vertical="center" wrapText="1"/>
    </xf>
    <xf numFmtId="172" fontId="3" fillId="0" borderId="49" xfId="0" applyNumberFormat="1" applyFont="1" applyBorder="1" applyAlignment="1">
      <alignment horizontal="center" vertical="center" wrapText="1"/>
    </xf>
    <xf numFmtId="172" fontId="3" fillId="0" borderId="50" xfId="0" applyNumberFormat="1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172" fontId="3" fillId="0" borderId="28" xfId="0" applyNumberFormat="1" applyFont="1" applyBorder="1" applyAlignment="1">
      <alignment horizontal="center" vertical="center" wrapText="1"/>
    </xf>
    <xf numFmtId="172" fontId="3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3" fillId="0" borderId="49" xfId="0" applyNumberFormat="1" applyFont="1" applyBorder="1" applyAlignment="1">
      <alignment horizontal="center" vertical="center" wrapText="1"/>
    </xf>
    <xf numFmtId="1" fontId="3" fillId="0" borderId="5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7" sqref="A7:B9"/>
    </sheetView>
  </sheetViews>
  <sheetFormatPr defaultColWidth="36.28125" defaultRowHeight="15"/>
  <cols>
    <col min="1" max="1" width="4.28125" style="1" customWidth="1"/>
    <col min="2" max="2" width="34.28125" style="1" customWidth="1"/>
    <col min="3" max="3" width="8.57421875" style="1" customWidth="1"/>
    <col min="4" max="4" width="14.28125" style="1" customWidth="1"/>
    <col min="5" max="5" width="8.57421875" style="1" customWidth="1"/>
    <col min="6" max="8" width="10.28125" style="1" customWidth="1"/>
    <col min="9" max="9" width="8.57421875" style="1" bestFit="1" customWidth="1"/>
    <col min="10" max="16384" width="36.28125" style="1" customWidth="1"/>
  </cols>
  <sheetData>
    <row r="1" spans="1:9" ht="18.75">
      <c r="A1" s="128" t="s">
        <v>8</v>
      </c>
      <c r="B1" s="128"/>
      <c r="C1" s="128"/>
      <c r="D1" s="128"/>
      <c r="E1" s="128"/>
      <c r="F1" s="128"/>
      <c r="G1" s="128"/>
      <c r="H1" s="128"/>
      <c r="I1" s="128"/>
    </row>
    <row r="2" spans="1:9" ht="20.25">
      <c r="A2" s="129" t="s">
        <v>121</v>
      </c>
      <c r="B2" s="129"/>
      <c r="C2" s="129"/>
      <c r="D2" s="129"/>
      <c r="E2" s="129"/>
      <c r="F2" s="129"/>
      <c r="G2" s="129"/>
      <c r="H2" s="129"/>
      <c r="I2" s="129"/>
    </row>
    <row r="3" spans="1:9" ht="13.5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5.75" customHeight="1">
      <c r="A4" s="131" t="s">
        <v>120</v>
      </c>
      <c r="B4" s="131"/>
      <c r="C4" s="131"/>
      <c r="D4" s="131"/>
      <c r="E4" s="131"/>
      <c r="F4" s="132" t="s">
        <v>65</v>
      </c>
      <c r="G4" s="132"/>
      <c r="H4" s="132"/>
      <c r="I4" s="132"/>
    </row>
    <row r="5" spans="1:9" ht="6.75" customHeight="1" thickBot="1">
      <c r="A5" s="126"/>
      <c r="B5" s="126"/>
      <c r="C5" s="126"/>
      <c r="D5" s="126"/>
      <c r="E5" s="126"/>
      <c r="F5" s="126"/>
      <c r="G5" s="126"/>
      <c r="H5" s="126"/>
      <c r="I5" s="127"/>
    </row>
    <row r="6" spans="1:9" ht="31.5" customHeight="1" thickBot="1">
      <c r="A6" s="48" t="s">
        <v>0</v>
      </c>
      <c r="B6" s="48" t="s">
        <v>1</v>
      </c>
      <c r="C6" s="49" t="s">
        <v>2</v>
      </c>
      <c r="D6" s="50" t="s">
        <v>3</v>
      </c>
      <c r="E6" s="51" t="s">
        <v>4</v>
      </c>
      <c r="F6" s="52" t="s">
        <v>9</v>
      </c>
      <c r="G6" s="52" t="s">
        <v>10</v>
      </c>
      <c r="H6" s="54" t="s">
        <v>6</v>
      </c>
      <c r="I6" s="95" t="s">
        <v>7</v>
      </c>
    </row>
    <row r="7" spans="1:9" ht="16.5" thickBot="1">
      <c r="A7" s="20">
        <v>1</v>
      </c>
      <c r="B7" s="78" t="s">
        <v>223</v>
      </c>
      <c r="C7" s="21">
        <v>2007</v>
      </c>
      <c r="D7" s="22" t="s">
        <v>278</v>
      </c>
      <c r="E7" s="23" t="s">
        <v>19</v>
      </c>
      <c r="F7" s="24">
        <v>9</v>
      </c>
      <c r="G7" s="24">
        <v>9</v>
      </c>
      <c r="H7" s="92">
        <v>18</v>
      </c>
      <c r="I7" s="25">
        <v>8</v>
      </c>
    </row>
    <row r="8" spans="1:9" ht="15.75">
      <c r="A8" s="32">
        <v>2</v>
      </c>
      <c r="B8" s="42" t="s">
        <v>218</v>
      </c>
      <c r="C8" s="12">
        <v>2005</v>
      </c>
      <c r="D8" s="22" t="s">
        <v>278</v>
      </c>
      <c r="E8" s="18" t="s">
        <v>19</v>
      </c>
      <c r="F8" s="29" t="s">
        <v>244</v>
      </c>
      <c r="G8" s="2">
        <v>6</v>
      </c>
      <c r="H8" s="93" t="s">
        <v>61</v>
      </c>
      <c r="I8" s="4">
        <v>6</v>
      </c>
    </row>
    <row r="9" spans="1:9" ht="15.75">
      <c r="A9" s="32">
        <v>3</v>
      </c>
      <c r="B9" s="55" t="s">
        <v>175</v>
      </c>
      <c r="C9" s="12">
        <v>2005</v>
      </c>
      <c r="D9" s="3" t="s">
        <v>164</v>
      </c>
      <c r="E9" s="18" t="s">
        <v>19</v>
      </c>
      <c r="F9" s="29">
        <v>5</v>
      </c>
      <c r="G9" s="2">
        <v>9</v>
      </c>
      <c r="H9" s="93" t="s">
        <v>247</v>
      </c>
      <c r="I9" s="4">
        <v>5</v>
      </c>
    </row>
    <row r="10" spans="1:9" ht="15.75">
      <c r="A10" s="32">
        <v>4</v>
      </c>
      <c r="B10" s="75" t="s">
        <v>119</v>
      </c>
      <c r="C10" s="12">
        <v>2005</v>
      </c>
      <c r="D10" s="3" t="s">
        <v>144</v>
      </c>
      <c r="E10" s="18" t="s">
        <v>19</v>
      </c>
      <c r="F10" s="29">
        <v>7</v>
      </c>
      <c r="G10" s="2">
        <v>9</v>
      </c>
      <c r="H10" s="93" t="s">
        <v>245</v>
      </c>
      <c r="I10" s="4">
        <v>4</v>
      </c>
    </row>
    <row r="11" spans="1:9" ht="16.5" thickBot="1">
      <c r="A11" s="65">
        <v>5</v>
      </c>
      <c r="B11" s="83" t="s">
        <v>174</v>
      </c>
      <c r="C11" s="13">
        <v>2005</v>
      </c>
      <c r="D11" s="6" t="s">
        <v>164</v>
      </c>
      <c r="E11" s="19" t="s">
        <v>19</v>
      </c>
      <c r="F11" s="80">
        <v>5</v>
      </c>
      <c r="G11" s="5">
        <v>9</v>
      </c>
      <c r="H11" s="94">
        <v>14</v>
      </c>
      <c r="I11" s="7">
        <v>4</v>
      </c>
    </row>
    <row r="12" spans="1:9" ht="15.75">
      <c r="A12" s="32">
        <v>6</v>
      </c>
      <c r="B12" s="77" t="s">
        <v>113</v>
      </c>
      <c r="C12" s="33">
        <v>2005</v>
      </c>
      <c r="D12" s="34" t="s">
        <v>109</v>
      </c>
      <c r="E12" s="35" t="s">
        <v>19</v>
      </c>
      <c r="F12" s="36">
        <v>2</v>
      </c>
      <c r="G12" s="36">
        <v>9</v>
      </c>
      <c r="H12" s="93" t="s">
        <v>246</v>
      </c>
      <c r="I12" s="34"/>
    </row>
    <row r="13" spans="1:9" ht="15.75">
      <c r="A13" s="32">
        <v>7</v>
      </c>
      <c r="B13" s="58" t="s">
        <v>176</v>
      </c>
      <c r="C13" s="12">
        <v>2005</v>
      </c>
      <c r="D13" s="3" t="s">
        <v>164</v>
      </c>
      <c r="E13" s="18" t="s">
        <v>19</v>
      </c>
      <c r="F13" s="29">
        <v>5</v>
      </c>
      <c r="G13" s="2">
        <v>4</v>
      </c>
      <c r="H13" s="93">
        <v>9</v>
      </c>
      <c r="I13" s="3"/>
    </row>
    <row r="14" spans="1:9" ht="15.75">
      <c r="A14" s="32">
        <v>8</v>
      </c>
      <c r="B14" s="55" t="s">
        <v>239</v>
      </c>
      <c r="C14" s="12">
        <v>2006</v>
      </c>
      <c r="D14" s="3" t="s">
        <v>164</v>
      </c>
      <c r="E14" s="18" t="s">
        <v>19</v>
      </c>
      <c r="F14" s="29">
        <v>5</v>
      </c>
      <c r="G14" s="2">
        <v>3</v>
      </c>
      <c r="H14" s="93" t="s">
        <v>248</v>
      </c>
      <c r="I14" s="3"/>
    </row>
    <row r="15" spans="1:9" ht="15.75">
      <c r="A15" s="32">
        <v>9</v>
      </c>
      <c r="B15" s="55" t="s">
        <v>122</v>
      </c>
      <c r="C15" s="12">
        <v>2007</v>
      </c>
      <c r="D15" s="3" t="s">
        <v>68</v>
      </c>
      <c r="E15" s="18" t="s">
        <v>19</v>
      </c>
      <c r="F15" s="29" t="s">
        <v>241</v>
      </c>
      <c r="G15" s="2">
        <v>2</v>
      </c>
      <c r="H15" s="93" t="s">
        <v>244</v>
      </c>
      <c r="I15" s="3"/>
    </row>
    <row r="16" spans="1:9" ht="15.75">
      <c r="A16" s="40"/>
      <c r="B16" s="69"/>
      <c r="C16" s="40"/>
      <c r="D16" s="40"/>
      <c r="E16" s="40"/>
      <c r="F16" s="72"/>
      <c r="G16" s="40"/>
      <c r="H16" s="73"/>
      <c r="I16" s="40"/>
    </row>
    <row r="17" spans="1:9" ht="15.75">
      <c r="A17" s="40"/>
      <c r="B17" s="74"/>
      <c r="C17" s="40"/>
      <c r="D17" s="40"/>
      <c r="E17" s="40"/>
      <c r="F17" s="72"/>
      <c r="G17" s="40"/>
      <c r="H17" s="73"/>
      <c r="I17" s="40"/>
    </row>
    <row r="18" spans="1:9" ht="15.75">
      <c r="A18" s="40"/>
      <c r="B18" s="1" t="s">
        <v>290</v>
      </c>
      <c r="D18" s="125" t="s">
        <v>291</v>
      </c>
      <c r="E18" s="125"/>
      <c r="F18" s="72"/>
      <c r="G18" s="40"/>
      <c r="H18" s="73"/>
      <c r="I18" s="40"/>
    </row>
    <row r="19" spans="1:9" ht="15.75">
      <c r="A19" s="40"/>
      <c r="F19" s="72"/>
      <c r="G19" s="40"/>
      <c r="H19" s="73"/>
      <c r="I19" s="40"/>
    </row>
    <row r="20" spans="1:9" ht="15.75">
      <c r="A20" s="40"/>
      <c r="B20" s="1" t="s">
        <v>292</v>
      </c>
      <c r="D20" s="125" t="s">
        <v>293</v>
      </c>
      <c r="E20" s="125"/>
      <c r="F20" s="40"/>
      <c r="G20" s="40"/>
      <c r="H20" s="40"/>
      <c r="I20" s="40"/>
    </row>
  </sheetData>
  <sheetProtection/>
  <mergeCells count="8">
    <mergeCell ref="D18:E18"/>
    <mergeCell ref="D20:E20"/>
    <mergeCell ref="A5:I5"/>
    <mergeCell ref="A1:I1"/>
    <mergeCell ref="A2:I2"/>
    <mergeCell ref="A3:I3"/>
    <mergeCell ref="A4:E4"/>
    <mergeCell ref="F4:I4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B7" sqref="B7:B9"/>
    </sheetView>
  </sheetViews>
  <sheetFormatPr defaultColWidth="36.28125" defaultRowHeight="15"/>
  <cols>
    <col min="1" max="1" width="4.28125" style="1" customWidth="1"/>
    <col min="2" max="2" width="34.28125" style="1" customWidth="1"/>
    <col min="3" max="3" width="8.57421875" style="1" customWidth="1"/>
    <col min="4" max="4" width="14.28125" style="1" customWidth="1"/>
    <col min="5" max="5" width="8.57421875" style="1" customWidth="1"/>
    <col min="6" max="10" width="10.28125" style="1" customWidth="1"/>
    <col min="11" max="11" width="8.57421875" style="1" bestFit="1" customWidth="1"/>
    <col min="12" max="16384" width="36.28125" style="1" customWidth="1"/>
  </cols>
  <sheetData>
    <row r="1" spans="1:11" ht="18.75">
      <c r="A1" s="128" t="s">
        <v>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0.25">
      <c r="A2" s="134" t="s">
        <v>277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 customHeight="1">
      <c r="A4" s="131" t="s">
        <v>237</v>
      </c>
      <c r="B4" s="131"/>
      <c r="C4" s="131"/>
      <c r="D4" s="131"/>
      <c r="E4" s="131"/>
      <c r="F4" s="132" t="s">
        <v>65</v>
      </c>
      <c r="G4" s="132"/>
      <c r="H4" s="132"/>
      <c r="I4" s="132"/>
      <c r="J4" s="132"/>
      <c r="K4" s="132"/>
    </row>
    <row r="5" spans="1:11" ht="6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31.5" customHeight="1" thickBot="1">
      <c r="A6" s="48" t="s">
        <v>0</v>
      </c>
      <c r="B6" s="48" t="s">
        <v>1</v>
      </c>
      <c r="C6" s="49" t="s">
        <v>2</v>
      </c>
      <c r="D6" s="50" t="s">
        <v>3</v>
      </c>
      <c r="E6" s="51" t="s">
        <v>4</v>
      </c>
      <c r="F6" s="52" t="s">
        <v>9</v>
      </c>
      <c r="G6" s="53" t="s">
        <v>5</v>
      </c>
      <c r="H6" s="52" t="s">
        <v>10</v>
      </c>
      <c r="I6" s="53" t="s">
        <v>5</v>
      </c>
      <c r="J6" s="48" t="s">
        <v>6</v>
      </c>
      <c r="K6" s="48" t="s">
        <v>7</v>
      </c>
    </row>
    <row r="7" spans="1:11" ht="15.75">
      <c r="A7" s="20">
        <v>1</v>
      </c>
      <c r="B7" s="41" t="s">
        <v>138</v>
      </c>
      <c r="C7" s="21">
        <v>1997</v>
      </c>
      <c r="D7" s="22" t="s">
        <v>81</v>
      </c>
      <c r="E7" s="23" t="s">
        <v>220</v>
      </c>
      <c r="F7" s="24">
        <v>19</v>
      </c>
      <c r="G7" s="25"/>
      <c r="H7" s="24" t="s">
        <v>249</v>
      </c>
      <c r="I7" s="25"/>
      <c r="J7" s="79" t="s">
        <v>286</v>
      </c>
      <c r="K7" s="20">
        <v>29</v>
      </c>
    </row>
    <row r="8" spans="1:11" ht="15.75">
      <c r="A8" s="2">
        <v>2</v>
      </c>
      <c r="B8" s="98" t="s">
        <v>206</v>
      </c>
      <c r="C8" s="3">
        <v>1998</v>
      </c>
      <c r="D8" s="3" t="s">
        <v>201</v>
      </c>
      <c r="E8" s="3" t="s">
        <v>71</v>
      </c>
      <c r="F8" s="27" t="s">
        <v>45</v>
      </c>
      <c r="G8" s="3"/>
      <c r="H8" s="3" t="s">
        <v>45</v>
      </c>
      <c r="I8" s="3"/>
      <c r="J8" s="97" t="s">
        <v>45</v>
      </c>
      <c r="K8" s="4">
        <v>23</v>
      </c>
    </row>
    <row r="9" spans="1:11" ht="16.5" thickBot="1">
      <c r="A9" s="5">
        <v>3</v>
      </c>
      <c r="B9" s="122" t="s">
        <v>205</v>
      </c>
      <c r="C9" s="6">
        <v>1998</v>
      </c>
      <c r="D9" s="6" t="s">
        <v>201</v>
      </c>
      <c r="E9" s="6" t="s">
        <v>70</v>
      </c>
      <c r="F9" s="6">
        <v>17</v>
      </c>
      <c r="G9" s="6"/>
      <c r="H9" s="6" t="s">
        <v>45</v>
      </c>
      <c r="I9" s="6"/>
      <c r="J9" s="103" t="s">
        <v>289</v>
      </c>
      <c r="K9" s="7">
        <v>17</v>
      </c>
    </row>
    <row r="10" spans="1:11" ht="15.75">
      <c r="A10" s="34">
        <v>2</v>
      </c>
      <c r="B10" s="118" t="s">
        <v>177</v>
      </c>
      <c r="C10" s="34">
        <v>1997</v>
      </c>
      <c r="D10" s="34" t="s">
        <v>178</v>
      </c>
      <c r="E10" s="34" t="s">
        <v>19</v>
      </c>
      <c r="F10" s="45" t="s">
        <v>45</v>
      </c>
      <c r="G10" s="34"/>
      <c r="H10" s="34">
        <v>18</v>
      </c>
      <c r="I10" s="34"/>
      <c r="J10" s="115" t="s">
        <v>288</v>
      </c>
      <c r="K10" s="34">
        <v>15</v>
      </c>
    </row>
    <row r="11" spans="1:11" ht="15.75">
      <c r="A11" s="3">
        <v>5</v>
      </c>
      <c r="B11" s="98" t="s">
        <v>204</v>
      </c>
      <c r="C11" s="3">
        <v>1998</v>
      </c>
      <c r="D11" s="3" t="s">
        <v>201</v>
      </c>
      <c r="E11" s="3" t="s">
        <v>19</v>
      </c>
      <c r="F11" s="27">
        <v>17</v>
      </c>
      <c r="G11" s="3"/>
      <c r="H11" s="3">
        <v>13</v>
      </c>
      <c r="I11" s="3"/>
      <c r="J11" s="97">
        <v>30</v>
      </c>
      <c r="K11" s="3">
        <v>9</v>
      </c>
    </row>
    <row r="12" spans="1:11" ht="15.75">
      <c r="A12" s="3">
        <v>6</v>
      </c>
      <c r="B12" s="96" t="s">
        <v>228</v>
      </c>
      <c r="C12" s="3">
        <v>1998</v>
      </c>
      <c r="D12" s="3" t="s">
        <v>278</v>
      </c>
      <c r="E12" s="3"/>
      <c r="F12" s="27">
        <v>12</v>
      </c>
      <c r="G12" s="3"/>
      <c r="H12" s="3">
        <v>14</v>
      </c>
      <c r="I12" s="3"/>
      <c r="J12" s="97">
        <v>26</v>
      </c>
      <c r="K12" s="3">
        <v>7</v>
      </c>
    </row>
    <row r="13" spans="1:11" ht="15.75">
      <c r="A13" s="3">
        <v>7</v>
      </c>
      <c r="B13" s="96" t="s">
        <v>285</v>
      </c>
      <c r="C13" s="3">
        <v>1997</v>
      </c>
      <c r="D13" s="3" t="s">
        <v>123</v>
      </c>
      <c r="E13" s="3" t="s">
        <v>19</v>
      </c>
      <c r="F13" s="3" t="s">
        <v>61</v>
      </c>
      <c r="G13" s="3"/>
      <c r="H13" s="3">
        <v>13</v>
      </c>
      <c r="I13" s="3"/>
      <c r="J13" s="97" t="s">
        <v>287</v>
      </c>
      <c r="K13" s="3"/>
    </row>
    <row r="14" spans="1:11" ht="15.75">
      <c r="A14" s="3">
        <v>8</v>
      </c>
      <c r="B14" s="98" t="s">
        <v>141</v>
      </c>
      <c r="C14" s="3">
        <v>1998</v>
      </c>
      <c r="D14" s="3" t="s">
        <v>81</v>
      </c>
      <c r="E14" s="3" t="s">
        <v>19</v>
      </c>
      <c r="F14" s="27">
        <v>11</v>
      </c>
      <c r="G14" s="3"/>
      <c r="H14" s="3">
        <v>9</v>
      </c>
      <c r="I14" s="3"/>
      <c r="J14" s="97">
        <v>20</v>
      </c>
      <c r="K14" s="3"/>
    </row>
    <row r="15" spans="1:11" ht="15.75">
      <c r="A15" s="3">
        <v>9</v>
      </c>
      <c r="B15" s="96" t="s">
        <v>155</v>
      </c>
      <c r="C15" s="3">
        <v>1997</v>
      </c>
      <c r="D15" s="3" t="s">
        <v>81</v>
      </c>
      <c r="E15" s="3" t="s">
        <v>19</v>
      </c>
      <c r="F15" s="27">
        <v>12</v>
      </c>
      <c r="G15" s="3"/>
      <c r="H15" s="3">
        <v>8</v>
      </c>
      <c r="I15" s="3"/>
      <c r="J15" s="97">
        <v>20</v>
      </c>
      <c r="K15" s="3"/>
    </row>
    <row r="16" spans="1:11" ht="15.75">
      <c r="A16" s="3">
        <v>10</v>
      </c>
      <c r="B16" s="98" t="s">
        <v>207</v>
      </c>
      <c r="C16" s="3">
        <v>1997</v>
      </c>
      <c r="D16" s="3" t="s">
        <v>109</v>
      </c>
      <c r="E16" s="3" t="s">
        <v>19</v>
      </c>
      <c r="F16" s="27">
        <v>11</v>
      </c>
      <c r="G16" s="3"/>
      <c r="H16" s="3">
        <v>6</v>
      </c>
      <c r="I16" s="3"/>
      <c r="J16" s="97">
        <v>17</v>
      </c>
      <c r="K16" s="3"/>
    </row>
    <row r="17" spans="1:11" ht="15.75">
      <c r="A17" s="3">
        <v>11</v>
      </c>
      <c r="B17" s="98" t="s">
        <v>152</v>
      </c>
      <c r="C17" s="3">
        <v>1998</v>
      </c>
      <c r="D17" s="3" t="s">
        <v>81</v>
      </c>
      <c r="E17" s="3" t="s">
        <v>19</v>
      </c>
      <c r="F17" s="27">
        <v>7</v>
      </c>
      <c r="G17" s="3"/>
      <c r="H17" s="3">
        <v>8</v>
      </c>
      <c r="I17" s="3"/>
      <c r="J17" s="97">
        <v>15</v>
      </c>
      <c r="K17" s="3"/>
    </row>
    <row r="18" spans="1:11" ht="15.75">
      <c r="A18" s="3">
        <v>12</v>
      </c>
      <c r="B18" s="98" t="s">
        <v>146</v>
      </c>
      <c r="C18" s="3">
        <v>1998</v>
      </c>
      <c r="D18" s="3" t="s">
        <v>81</v>
      </c>
      <c r="E18" s="3" t="s">
        <v>19</v>
      </c>
      <c r="F18" s="3">
        <v>6</v>
      </c>
      <c r="G18" s="3"/>
      <c r="H18" s="3">
        <v>4</v>
      </c>
      <c r="I18" s="3"/>
      <c r="J18" s="97">
        <v>10</v>
      </c>
      <c r="K18" s="3"/>
    </row>
    <row r="19" spans="1:12" ht="15.75">
      <c r="A19" s="40"/>
      <c r="B19" s="69"/>
      <c r="C19" s="40"/>
      <c r="D19" s="40"/>
      <c r="E19" s="40"/>
      <c r="F19" s="72"/>
      <c r="G19" s="40"/>
      <c r="H19" s="40"/>
      <c r="I19" s="40"/>
      <c r="J19" s="73"/>
      <c r="K19" s="40"/>
      <c r="L19" s="40"/>
    </row>
    <row r="20" spans="1:12" ht="15.75">
      <c r="A20" s="40"/>
      <c r="B20" s="74"/>
      <c r="C20" s="40"/>
      <c r="D20" s="40"/>
      <c r="E20" s="40"/>
      <c r="F20" s="72"/>
      <c r="G20" s="40"/>
      <c r="H20" s="40"/>
      <c r="I20" s="40"/>
      <c r="J20" s="73"/>
      <c r="K20" s="40"/>
      <c r="L20" s="40"/>
    </row>
    <row r="21" spans="1:12" ht="15.75">
      <c r="A21" s="40"/>
      <c r="B21" s="1" t="s">
        <v>290</v>
      </c>
      <c r="D21" s="125" t="s">
        <v>291</v>
      </c>
      <c r="E21" s="125"/>
      <c r="F21" s="72"/>
      <c r="G21" s="40"/>
      <c r="H21" s="40"/>
      <c r="I21" s="40"/>
      <c r="J21" s="73"/>
      <c r="K21" s="40"/>
      <c r="L21" s="40"/>
    </row>
    <row r="22" spans="1:12" ht="15.75">
      <c r="A22" s="40"/>
      <c r="F22" s="72"/>
      <c r="G22" s="40"/>
      <c r="H22" s="40"/>
      <c r="I22" s="40"/>
      <c r="J22" s="73"/>
      <c r="K22" s="40"/>
      <c r="L22" s="40"/>
    </row>
    <row r="23" spans="1:12" ht="15.75">
      <c r="A23" s="40"/>
      <c r="B23" s="1" t="s">
        <v>292</v>
      </c>
      <c r="D23" s="125" t="s">
        <v>293</v>
      </c>
      <c r="E23" s="125"/>
      <c r="F23" s="72"/>
      <c r="G23" s="40"/>
      <c r="H23" s="40"/>
      <c r="I23" s="40"/>
      <c r="J23" s="73"/>
      <c r="K23" s="40"/>
      <c r="L23" s="40"/>
    </row>
    <row r="24" spans="1:12" ht="15.75">
      <c r="A24" s="40"/>
      <c r="B24" s="74"/>
      <c r="C24" s="40"/>
      <c r="D24" s="40"/>
      <c r="E24" s="40"/>
      <c r="F24" s="72"/>
      <c r="G24" s="40"/>
      <c r="H24" s="40"/>
      <c r="I24" s="40"/>
      <c r="J24" s="73"/>
      <c r="K24" s="40"/>
      <c r="L24" s="40"/>
    </row>
    <row r="25" spans="1:12" ht="15.75">
      <c r="A25" s="40"/>
      <c r="B25" s="74"/>
      <c r="C25" s="40"/>
      <c r="D25" s="40"/>
      <c r="E25" s="40"/>
      <c r="F25" s="72"/>
      <c r="G25" s="40"/>
      <c r="H25" s="40"/>
      <c r="I25" s="40"/>
      <c r="J25" s="73"/>
      <c r="K25" s="40"/>
      <c r="L25" s="40"/>
    </row>
    <row r="26" spans="1:12" ht="15.75">
      <c r="A26" s="40"/>
      <c r="B26" s="74"/>
      <c r="C26" s="40"/>
      <c r="D26" s="40"/>
      <c r="E26" s="40"/>
      <c r="F26" s="72"/>
      <c r="G26" s="40"/>
      <c r="H26" s="40"/>
      <c r="I26" s="40"/>
      <c r="J26" s="73"/>
      <c r="K26" s="40"/>
      <c r="L26" s="40"/>
    </row>
    <row r="27" spans="1:12" ht="15.75">
      <c r="A27" s="40"/>
      <c r="B27" s="69"/>
      <c r="C27" s="40"/>
      <c r="D27" s="40"/>
      <c r="E27" s="40"/>
      <c r="F27" s="40"/>
      <c r="G27" s="40"/>
      <c r="H27" s="40"/>
      <c r="I27" s="40"/>
      <c r="J27" s="73"/>
      <c r="K27" s="40"/>
      <c r="L27" s="40"/>
    </row>
    <row r="28" spans="1:12" ht="15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5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5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5.75">
      <c r="A31" s="40"/>
      <c r="B31" s="69"/>
      <c r="C31" s="40"/>
      <c r="D31" s="40"/>
      <c r="E31" s="40"/>
      <c r="F31" s="72"/>
      <c r="G31" s="40"/>
      <c r="H31" s="40"/>
      <c r="I31" s="40"/>
      <c r="J31" s="73"/>
      <c r="K31" s="40"/>
      <c r="L31" s="40"/>
    </row>
    <row r="32" spans="1:12" ht="15.75">
      <c r="A32" s="40"/>
      <c r="B32" s="74"/>
      <c r="C32" s="40"/>
      <c r="D32" s="40"/>
      <c r="E32" s="40"/>
      <c r="F32" s="72"/>
      <c r="G32" s="40"/>
      <c r="H32" s="40"/>
      <c r="I32" s="40"/>
      <c r="J32" s="73"/>
      <c r="K32" s="40"/>
      <c r="L32" s="40"/>
    </row>
    <row r="33" spans="1:12" ht="15.75">
      <c r="A33" s="40"/>
      <c r="B33" s="74"/>
      <c r="C33" s="40"/>
      <c r="D33" s="40"/>
      <c r="E33" s="40"/>
      <c r="F33" s="72"/>
      <c r="G33" s="40"/>
      <c r="H33" s="40"/>
      <c r="I33" s="40"/>
      <c r="J33" s="73"/>
      <c r="K33" s="40"/>
      <c r="L33" s="40"/>
    </row>
    <row r="34" spans="1:12" ht="15.75">
      <c r="A34" s="40"/>
      <c r="B34" s="74"/>
      <c r="C34" s="40"/>
      <c r="D34" s="40"/>
      <c r="E34" s="40"/>
      <c r="F34" s="72"/>
      <c r="G34" s="40"/>
      <c r="H34" s="40"/>
      <c r="I34" s="40"/>
      <c r="J34" s="73"/>
      <c r="K34" s="40"/>
      <c r="L34" s="40"/>
    </row>
    <row r="35" spans="1:12" ht="15.75">
      <c r="A35" s="40"/>
      <c r="B35" s="69"/>
      <c r="C35" s="40"/>
      <c r="D35" s="40"/>
      <c r="E35" s="40"/>
      <c r="F35" s="40"/>
      <c r="G35" s="40"/>
      <c r="H35" s="40"/>
      <c r="I35" s="40"/>
      <c r="J35" s="73"/>
      <c r="K35" s="40"/>
      <c r="L35" s="40"/>
    </row>
    <row r="36" spans="1:12" ht="15.75">
      <c r="A36" s="40"/>
      <c r="B36" s="74"/>
      <c r="C36" s="40"/>
      <c r="D36" s="40"/>
      <c r="E36" s="40"/>
      <c r="F36" s="72"/>
      <c r="G36" s="40"/>
      <c r="H36" s="40"/>
      <c r="I36" s="40"/>
      <c r="J36" s="73"/>
      <c r="K36" s="40"/>
      <c r="L36" s="40"/>
    </row>
    <row r="37" spans="1:12" ht="15.75">
      <c r="A37" s="40"/>
      <c r="B37" s="74"/>
      <c r="C37" s="40"/>
      <c r="D37" s="40"/>
      <c r="E37" s="40"/>
      <c r="F37" s="40"/>
      <c r="G37" s="40"/>
      <c r="H37" s="40"/>
      <c r="I37" s="40"/>
      <c r="J37" s="73"/>
      <c r="K37" s="40"/>
      <c r="L37" s="40"/>
    </row>
    <row r="38" spans="1:12" ht="15.75">
      <c r="A38" s="40"/>
      <c r="B38" s="74"/>
      <c r="C38" s="40"/>
      <c r="D38" s="40"/>
      <c r="E38" s="40"/>
      <c r="F38" s="72"/>
      <c r="G38" s="40"/>
      <c r="H38" s="40"/>
      <c r="I38" s="40"/>
      <c r="J38" s="73"/>
      <c r="K38" s="40"/>
      <c r="L38" s="40"/>
    </row>
    <row r="39" spans="1:12" ht="15.75">
      <c r="A39" s="40"/>
      <c r="B39" s="69"/>
      <c r="C39" s="40"/>
      <c r="D39" s="40"/>
      <c r="E39" s="40"/>
      <c r="F39" s="72"/>
      <c r="G39" s="40"/>
      <c r="H39" s="40"/>
      <c r="I39" s="40"/>
      <c r="J39" s="73"/>
      <c r="K39" s="40"/>
      <c r="L39" s="40"/>
    </row>
    <row r="40" spans="1:12" ht="15.75">
      <c r="A40" s="40"/>
      <c r="B40" s="74"/>
      <c r="C40" s="40"/>
      <c r="D40" s="40"/>
      <c r="E40" s="40"/>
      <c r="F40" s="72"/>
      <c r="G40" s="40"/>
      <c r="H40" s="40"/>
      <c r="I40" s="40"/>
      <c r="J40" s="73"/>
      <c r="K40" s="40"/>
      <c r="L40" s="40"/>
    </row>
    <row r="41" spans="1:12" ht="15.75">
      <c r="A41" s="40"/>
      <c r="B41" s="74"/>
      <c r="C41" s="40"/>
      <c r="D41" s="40"/>
      <c r="E41" s="40"/>
      <c r="F41" s="72"/>
      <c r="G41" s="40"/>
      <c r="H41" s="40"/>
      <c r="I41" s="40"/>
      <c r="J41" s="73"/>
      <c r="K41" s="40"/>
      <c r="L41" s="40"/>
    </row>
    <row r="42" spans="1:12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</sheetData>
  <sheetProtection/>
  <mergeCells count="8">
    <mergeCell ref="D21:E21"/>
    <mergeCell ref="D23:E23"/>
    <mergeCell ref="A5:K5"/>
    <mergeCell ref="A1:K1"/>
    <mergeCell ref="A2:K2"/>
    <mergeCell ref="A3:K3"/>
    <mergeCell ref="A4:E4"/>
    <mergeCell ref="F4:K4"/>
  </mergeCells>
  <printOptions horizontalCentered="1"/>
  <pageMargins left="0.3937007874015748" right="0.3937007874015748" top="0.5905511811023623" bottom="0.5905511811023623" header="0.31496062992125984" footer="0.31496062992125984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J9" sqref="J9"/>
    </sheetView>
  </sheetViews>
  <sheetFormatPr defaultColWidth="36.28125" defaultRowHeight="15"/>
  <cols>
    <col min="1" max="1" width="4.28125" style="1" customWidth="1"/>
    <col min="2" max="2" width="34.28125" style="1" customWidth="1"/>
    <col min="3" max="3" width="8.57421875" style="1" customWidth="1"/>
    <col min="4" max="4" width="14.28125" style="1" customWidth="1"/>
    <col min="5" max="5" width="8.57421875" style="1" customWidth="1"/>
    <col min="6" max="10" width="10.28125" style="1" customWidth="1"/>
    <col min="11" max="11" width="8.57421875" style="1" bestFit="1" customWidth="1"/>
    <col min="12" max="16384" width="36.28125" style="1" customWidth="1"/>
  </cols>
  <sheetData>
    <row r="1" spans="1:11" ht="18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0.25" customHeight="1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 customHeight="1">
      <c r="A4" s="131" t="s">
        <v>16</v>
      </c>
      <c r="B4" s="131"/>
      <c r="C4" s="131"/>
      <c r="D4" s="131"/>
      <c r="E4" s="131"/>
      <c r="F4" s="132" t="s">
        <v>40</v>
      </c>
      <c r="G4" s="132"/>
      <c r="H4" s="132"/>
      <c r="I4" s="132"/>
      <c r="J4" s="132"/>
      <c r="K4" s="132"/>
    </row>
    <row r="5" spans="1:11" ht="6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31.5" customHeight="1" thickBot="1">
      <c r="A6" s="59" t="s">
        <v>0</v>
      </c>
      <c r="B6" s="14" t="s">
        <v>1</v>
      </c>
      <c r="C6" s="11" t="s">
        <v>2</v>
      </c>
      <c r="D6" s="9" t="s">
        <v>3</v>
      </c>
      <c r="E6" s="17" t="s">
        <v>4</v>
      </c>
      <c r="F6" s="8" t="s">
        <v>9</v>
      </c>
      <c r="G6" s="10" t="s">
        <v>5</v>
      </c>
      <c r="H6" s="8" t="s">
        <v>10</v>
      </c>
      <c r="I6" s="10" t="s">
        <v>5</v>
      </c>
      <c r="J6" s="14" t="s">
        <v>6</v>
      </c>
      <c r="K6" s="59" t="s">
        <v>7</v>
      </c>
    </row>
    <row r="7" spans="1:11" ht="15.75" customHeight="1">
      <c r="A7" s="20">
        <v>1</v>
      </c>
      <c r="B7" s="41" t="s">
        <v>38</v>
      </c>
      <c r="C7" s="21">
        <v>2004</v>
      </c>
      <c r="D7" s="22" t="s">
        <v>39</v>
      </c>
      <c r="E7" s="23" t="s">
        <v>19</v>
      </c>
      <c r="F7" s="24" t="s">
        <v>45</v>
      </c>
      <c r="G7" s="25">
        <v>3.5</v>
      </c>
      <c r="H7" s="24" t="s">
        <v>54</v>
      </c>
      <c r="I7" s="25">
        <v>1</v>
      </c>
      <c r="J7" s="61">
        <f aca="true" t="shared" si="0" ref="J7:J20">SQRT(G7*I7)</f>
        <v>1.8708286933869707</v>
      </c>
      <c r="K7" s="20"/>
    </row>
    <row r="8" spans="1:11" ht="15.75">
      <c r="A8" s="15">
        <v>2</v>
      </c>
      <c r="B8" s="55" t="s">
        <v>24</v>
      </c>
      <c r="C8" s="12">
        <v>2005</v>
      </c>
      <c r="D8" s="3" t="s">
        <v>21</v>
      </c>
      <c r="E8" s="18" t="s">
        <v>19</v>
      </c>
      <c r="F8" s="29" t="s">
        <v>45</v>
      </c>
      <c r="G8" s="4">
        <v>3.5</v>
      </c>
      <c r="H8" s="2" t="s">
        <v>56</v>
      </c>
      <c r="I8" s="4">
        <v>2</v>
      </c>
      <c r="J8" s="62">
        <f t="shared" si="0"/>
        <v>2.6457513110645907</v>
      </c>
      <c r="K8" s="15"/>
    </row>
    <row r="9" spans="1:11" ht="15.75">
      <c r="A9" s="15">
        <v>3</v>
      </c>
      <c r="B9" s="56" t="s">
        <v>20</v>
      </c>
      <c r="C9" s="26">
        <v>2004</v>
      </c>
      <c r="D9" s="27" t="s">
        <v>21</v>
      </c>
      <c r="E9" s="28" t="s">
        <v>36</v>
      </c>
      <c r="F9" s="2" t="s">
        <v>45</v>
      </c>
      <c r="G9" s="4">
        <v>3.5</v>
      </c>
      <c r="H9" s="2" t="s">
        <v>57</v>
      </c>
      <c r="I9" s="37">
        <v>3</v>
      </c>
      <c r="J9" s="62">
        <f t="shared" si="0"/>
        <v>3.24037034920393</v>
      </c>
      <c r="K9" s="15"/>
    </row>
    <row r="10" spans="1:11" ht="15.75">
      <c r="A10" s="15">
        <v>4</v>
      </c>
      <c r="B10" s="55" t="s">
        <v>23</v>
      </c>
      <c r="C10" s="12">
        <v>2005</v>
      </c>
      <c r="D10" s="3" t="s">
        <v>21</v>
      </c>
      <c r="E10" s="18" t="s">
        <v>19</v>
      </c>
      <c r="F10" s="29" t="s">
        <v>45</v>
      </c>
      <c r="G10" s="4">
        <v>3.5</v>
      </c>
      <c r="H10" s="2" t="s">
        <v>55</v>
      </c>
      <c r="I10" s="4">
        <v>4</v>
      </c>
      <c r="J10" s="62">
        <f t="shared" si="0"/>
        <v>3.7416573867739413</v>
      </c>
      <c r="K10" s="15"/>
    </row>
    <row r="11" spans="1:11" ht="15.75">
      <c r="A11" s="15">
        <v>5</v>
      </c>
      <c r="B11" s="55" t="s">
        <v>17</v>
      </c>
      <c r="C11" s="12">
        <v>2004</v>
      </c>
      <c r="D11" s="3" t="s">
        <v>18</v>
      </c>
      <c r="E11" s="18" t="s">
        <v>19</v>
      </c>
      <c r="F11" s="2" t="s">
        <v>45</v>
      </c>
      <c r="G11" s="4">
        <v>3.5</v>
      </c>
      <c r="H11" s="2" t="s">
        <v>48</v>
      </c>
      <c r="I11" s="37">
        <v>5.5</v>
      </c>
      <c r="J11" s="62">
        <f t="shared" si="0"/>
        <v>4.387482193696061</v>
      </c>
      <c r="K11" s="15"/>
    </row>
    <row r="12" spans="1:11" ht="15.75">
      <c r="A12" s="15">
        <v>6</v>
      </c>
      <c r="B12" s="55" t="s">
        <v>34</v>
      </c>
      <c r="C12" s="12">
        <v>2004</v>
      </c>
      <c r="D12" s="3" t="s">
        <v>35</v>
      </c>
      <c r="E12" s="18" t="s">
        <v>22</v>
      </c>
      <c r="F12" s="30" t="s">
        <v>45</v>
      </c>
      <c r="G12" s="4">
        <v>3.5</v>
      </c>
      <c r="H12" s="2" t="s">
        <v>46</v>
      </c>
      <c r="I12" s="4">
        <v>8.5</v>
      </c>
      <c r="J12" s="62">
        <f t="shared" si="0"/>
        <v>5.454356057317857</v>
      </c>
      <c r="K12" s="15"/>
    </row>
    <row r="13" spans="1:11" ht="16.5" thickBot="1">
      <c r="A13" s="16">
        <v>7</v>
      </c>
      <c r="B13" s="47" t="s">
        <v>43</v>
      </c>
      <c r="C13" s="13">
        <v>2005</v>
      </c>
      <c r="D13" s="6" t="s">
        <v>27</v>
      </c>
      <c r="E13" s="19" t="s">
        <v>19</v>
      </c>
      <c r="F13" s="5" t="s">
        <v>47</v>
      </c>
      <c r="G13" s="7">
        <v>8</v>
      </c>
      <c r="H13" s="5" t="s">
        <v>48</v>
      </c>
      <c r="I13" s="60">
        <v>5.5</v>
      </c>
      <c r="J13" s="63">
        <f t="shared" si="0"/>
        <v>6.6332495807108</v>
      </c>
      <c r="K13" s="16"/>
    </row>
    <row r="14" spans="1:11" ht="15.75">
      <c r="A14" s="32">
        <v>8</v>
      </c>
      <c r="B14" s="57" t="s">
        <v>29</v>
      </c>
      <c r="C14" s="33">
        <v>2006</v>
      </c>
      <c r="D14" s="34" t="s">
        <v>18</v>
      </c>
      <c r="E14" s="35" t="s">
        <v>19</v>
      </c>
      <c r="F14" s="36" t="s">
        <v>48</v>
      </c>
      <c r="G14" s="37">
        <v>7</v>
      </c>
      <c r="H14" s="36" t="s">
        <v>46</v>
      </c>
      <c r="I14" s="37">
        <v>8.5</v>
      </c>
      <c r="J14" s="43">
        <f t="shared" si="0"/>
        <v>7.713624310270756</v>
      </c>
      <c r="K14" s="40"/>
    </row>
    <row r="15" spans="1:11" ht="15.75">
      <c r="A15" s="15">
        <v>9</v>
      </c>
      <c r="B15" s="55" t="s">
        <v>28</v>
      </c>
      <c r="C15" s="12">
        <v>2004</v>
      </c>
      <c r="D15" s="3" t="s">
        <v>33</v>
      </c>
      <c r="E15" s="18" t="s">
        <v>19</v>
      </c>
      <c r="F15" s="29" t="s">
        <v>50</v>
      </c>
      <c r="G15" s="4">
        <v>9.5</v>
      </c>
      <c r="H15" s="2" t="s">
        <v>49</v>
      </c>
      <c r="I15" s="37">
        <v>7</v>
      </c>
      <c r="J15" s="43">
        <f t="shared" si="0"/>
        <v>8.154753215150045</v>
      </c>
      <c r="K15" s="40"/>
    </row>
    <row r="16" spans="1:11" ht="15.75">
      <c r="A16" s="15">
        <v>10</v>
      </c>
      <c r="B16" s="55" t="s">
        <v>26</v>
      </c>
      <c r="C16" s="12">
        <v>2005</v>
      </c>
      <c r="D16" s="3" t="s">
        <v>27</v>
      </c>
      <c r="E16" s="18" t="s">
        <v>19</v>
      </c>
      <c r="F16" s="29" t="s">
        <v>50</v>
      </c>
      <c r="G16" s="4">
        <v>9.5</v>
      </c>
      <c r="H16" s="2" t="s">
        <v>58</v>
      </c>
      <c r="I16" s="4">
        <v>11.5</v>
      </c>
      <c r="J16" s="43">
        <f t="shared" si="0"/>
        <v>10.452272480183437</v>
      </c>
      <c r="K16" s="40"/>
    </row>
    <row r="17" spans="1:11" ht="15.75">
      <c r="A17" s="15">
        <v>11</v>
      </c>
      <c r="B17" s="55" t="s">
        <v>25</v>
      </c>
      <c r="C17" s="12">
        <v>2004</v>
      </c>
      <c r="D17" s="3" t="s">
        <v>33</v>
      </c>
      <c r="E17" s="18" t="s">
        <v>19</v>
      </c>
      <c r="F17" s="2" t="s">
        <v>46</v>
      </c>
      <c r="G17" s="4">
        <v>12</v>
      </c>
      <c r="H17" s="2" t="s">
        <v>52</v>
      </c>
      <c r="I17" s="37">
        <v>10</v>
      </c>
      <c r="J17" s="43">
        <f t="shared" si="0"/>
        <v>10.954451150103322</v>
      </c>
      <c r="K17" s="40"/>
    </row>
    <row r="18" spans="1:11" ht="15.75">
      <c r="A18" s="15">
        <v>12</v>
      </c>
      <c r="B18" s="55" t="s">
        <v>37</v>
      </c>
      <c r="C18" s="12">
        <v>2006</v>
      </c>
      <c r="D18" s="3" t="s">
        <v>27</v>
      </c>
      <c r="E18" s="18" t="s">
        <v>19</v>
      </c>
      <c r="F18" s="2" t="s">
        <v>49</v>
      </c>
      <c r="G18" s="4">
        <v>11</v>
      </c>
      <c r="H18" s="2" t="s">
        <v>53</v>
      </c>
      <c r="I18" s="4">
        <v>13</v>
      </c>
      <c r="J18" s="43">
        <f t="shared" si="0"/>
        <v>11.958260743101398</v>
      </c>
      <c r="K18" s="40"/>
    </row>
    <row r="19" spans="1:10" ht="15.75">
      <c r="A19" s="15">
        <v>13</v>
      </c>
      <c r="B19" s="42" t="s">
        <v>42</v>
      </c>
      <c r="C19" s="12">
        <v>2006</v>
      </c>
      <c r="D19" s="3" t="s">
        <v>27</v>
      </c>
      <c r="E19" s="18" t="s">
        <v>19</v>
      </c>
      <c r="F19" s="2" t="s">
        <v>51</v>
      </c>
      <c r="G19" s="4">
        <v>13.5</v>
      </c>
      <c r="H19" s="2" t="s">
        <v>58</v>
      </c>
      <c r="I19" s="37">
        <v>11.5</v>
      </c>
      <c r="J19" s="43">
        <f t="shared" si="0"/>
        <v>12.459935794377111</v>
      </c>
    </row>
    <row r="20" spans="1:10" ht="16.5" thickBot="1">
      <c r="A20" s="16">
        <v>14</v>
      </c>
      <c r="B20" s="42" t="s">
        <v>44</v>
      </c>
      <c r="C20" s="12">
        <v>2006</v>
      </c>
      <c r="D20" s="3" t="s">
        <v>27</v>
      </c>
      <c r="E20" s="4" t="s">
        <v>19</v>
      </c>
      <c r="F20" s="2" t="s">
        <v>51</v>
      </c>
      <c r="G20" s="4">
        <v>13.5</v>
      </c>
      <c r="H20" s="2" t="s">
        <v>59</v>
      </c>
      <c r="I20" s="4">
        <v>14</v>
      </c>
      <c r="J20" s="31">
        <f t="shared" si="0"/>
        <v>13.74772708486752</v>
      </c>
    </row>
  </sheetData>
  <sheetProtection/>
  <mergeCells count="6">
    <mergeCell ref="A5:K5"/>
    <mergeCell ref="A1:K1"/>
    <mergeCell ref="A2:K2"/>
    <mergeCell ref="A3:K3"/>
    <mergeCell ref="A4:E4"/>
    <mergeCell ref="F4:K4"/>
  </mergeCells>
  <printOptions horizontalCentered="1"/>
  <pageMargins left="0.3937007874015748" right="0.3937007874015748" top="0.5905511811023623" bottom="0.5905511811023623" header="0.31496062992125984" footer="0.31496062992125984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7" sqref="B7:K13"/>
    </sheetView>
  </sheetViews>
  <sheetFormatPr defaultColWidth="9.140625" defaultRowHeight="15"/>
  <cols>
    <col min="1" max="1" width="4.140625" style="0" customWidth="1"/>
    <col min="2" max="2" width="22.140625" style="0" customWidth="1"/>
    <col min="4" max="4" width="21.7109375" style="0" customWidth="1"/>
  </cols>
  <sheetData>
    <row r="1" spans="1:11" s="1" customFormat="1" ht="18.75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1" customFormat="1" ht="20.25" customHeight="1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s="1" customFormat="1" ht="13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s="1" customFormat="1" ht="15.75" customHeight="1">
      <c r="A4" s="131" t="s">
        <v>16</v>
      </c>
      <c r="B4" s="131"/>
      <c r="C4" s="131"/>
      <c r="D4" s="131"/>
      <c r="E4" s="131"/>
      <c r="F4" s="132" t="s">
        <v>40</v>
      </c>
      <c r="G4" s="132"/>
      <c r="H4" s="132"/>
      <c r="I4" s="132"/>
      <c r="J4" s="132"/>
      <c r="K4" s="132"/>
    </row>
    <row r="5" spans="1:11" s="1" customFormat="1" ht="6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s="1" customFormat="1" ht="31.5" customHeight="1" thickBot="1">
      <c r="A6" s="59" t="s">
        <v>0</v>
      </c>
      <c r="B6" s="14" t="s">
        <v>1</v>
      </c>
      <c r="C6" s="11" t="s">
        <v>2</v>
      </c>
      <c r="D6" s="9" t="s">
        <v>3</v>
      </c>
      <c r="E6" s="17" t="s">
        <v>4</v>
      </c>
      <c r="F6" s="8" t="s">
        <v>9</v>
      </c>
      <c r="G6" s="10" t="s">
        <v>5</v>
      </c>
      <c r="H6" s="8" t="s">
        <v>10</v>
      </c>
      <c r="I6" s="10" t="s">
        <v>5</v>
      </c>
      <c r="J6" s="14" t="s">
        <v>6</v>
      </c>
      <c r="K6" s="14" t="s">
        <v>7</v>
      </c>
    </row>
    <row r="7" spans="1:11" s="1" customFormat="1" ht="15.75">
      <c r="A7" s="15">
        <v>1</v>
      </c>
      <c r="B7" s="55" t="s">
        <v>24</v>
      </c>
      <c r="C7" s="12">
        <v>2005</v>
      </c>
      <c r="D7" s="3" t="s">
        <v>21</v>
      </c>
      <c r="E7" s="18" t="s">
        <v>19</v>
      </c>
      <c r="F7" s="29" t="s">
        <v>45</v>
      </c>
      <c r="G7" s="4">
        <v>3.5</v>
      </c>
      <c r="H7" s="2" t="s">
        <v>56</v>
      </c>
      <c r="I7" s="4">
        <v>2</v>
      </c>
      <c r="J7" s="62">
        <f aca="true" t="shared" si="0" ref="J7:J13">SQRT(G7*I7)</f>
        <v>2.6457513110645907</v>
      </c>
      <c r="K7" s="15" t="s">
        <v>48</v>
      </c>
    </row>
    <row r="8" spans="1:11" s="1" customFormat="1" ht="15.75" customHeight="1">
      <c r="A8" s="32">
        <v>2</v>
      </c>
      <c r="B8" s="64" t="s">
        <v>20</v>
      </c>
      <c r="C8" s="44">
        <v>2004</v>
      </c>
      <c r="D8" s="45" t="s">
        <v>21</v>
      </c>
      <c r="E8" s="46" t="s">
        <v>36</v>
      </c>
      <c r="F8" s="36" t="s">
        <v>45</v>
      </c>
      <c r="G8" s="37">
        <v>3.5</v>
      </c>
      <c r="H8" s="36" t="s">
        <v>57</v>
      </c>
      <c r="I8" s="37">
        <v>3</v>
      </c>
      <c r="J8" s="62">
        <f t="shared" si="0"/>
        <v>3.24037034920393</v>
      </c>
      <c r="K8" s="32" t="s">
        <v>48</v>
      </c>
    </row>
    <row r="9" spans="1:11" s="1" customFormat="1" ht="15.75">
      <c r="A9" s="15">
        <v>3</v>
      </c>
      <c r="B9" s="42" t="s">
        <v>38</v>
      </c>
      <c r="C9" s="12">
        <v>2004</v>
      </c>
      <c r="D9" s="3" t="s">
        <v>39</v>
      </c>
      <c r="E9" s="18" t="s">
        <v>19</v>
      </c>
      <c r="F9" s="2" t="s">
        <v>45</v>
      </c>
      <c r="G9" s="4">
        <v>3.5</v>
      </c>
      <c r="H9" s="2" t="s">
        <v>54</v>
      </c>
      <c r="I9" s="37">
        <v>1</v>
      </c>
      <c r="J9" s="62">
        <f t="shared" si="0"/>
        <v>1.8708286933869707</v>
      </c>
      <c r="K9" s="15" t="s">
        <v>63</v>
      </c>
    </row>
    <row r="10" spans="1:11" s="1" customFormat="1" ht="15.75">
      <c r="A10" s="15">
        <v>4</v>
      </c>
      <c r="B10" s="55" t="s">
        <v>23</v>
      </c>
      <c r="C10" s="12">
        <v>2005</v>
      </c>
      <c r="D10" s="3" t="s">
        <v>21</v>
      </c>
      <c r="E10" s="18" t="s">
        <v>19</v>
      </c>
      <c r="F10" s="29" t="s">
        <v>45</v>
      </c>
      <c r="G10" s="4">
        <v>3.5</v>
      </c>
      <c r="H10" s="2" t="s">
        <v>55</v>
      </c>
      <c r="I10" s="4">
        <v>4</v>
      </c>
      <c r="J10" s="62">
        <f t="shared" si="0"/>
        <v>3.7416573867739413</v>
      </c>
      <c r="K10" s="15" t="s">
        <v>62</v>
      </c>
    </row>
    <row r="11" spans="1:11" s="1" customFormat="1" ht="15.75">
      <c r="A11" s="15">
        <v>5</v>
      </c>
      <c r="B11" s="55" t="s">
        <v>17</v>
      </c>
      <c r="C11" s="12">
        <v>2004</v>
      </c>
      <c r="D11" s="3" t="s">
        <v>18</v>
      </c>
      <c r="E11" s="18" t="s">
        <v>19</v>
      </c>
      <c r="F11" s="2" t="s">
        <v>45</v>
      </c>
      <c r="G11" s="4">
        <v>3.5</v>
      </c>
      <c r="H11" s="2" t="s">
        <v>48</v>
      </c>
      <c r="I11" s="37">
        <v>5.5</v>
      </c>
      <c r="J11" s="62">
        <f t="shared" si="0"/>
        <v>4.387482193696061</v>
      </c>
      <c r="K11" s="15" t="s">
        <v>51</v>
      </c>
    </row>
    <row r="12" spans="1:11" s="1" customFormat="1" ht="15.75">
      <c r="A12" s="15">
        <v>6</v>
      </c>
      <c r="B12" s="55" t="s">
        <v>34</v>
      </c>
      <c r="C12" s="12">
        <v>2004</v>
      </c>
      <c r="D12" s="3" t="s">
        <v>35</v>
      </c>
      <c r="E12" s="18" t="s">
        <v>22</v>
      </c>
      <c r="F12" s="30" t="s">
        <v>45</v>
      </c>
      <c r="G12" s="4">
        <v>3.5</v>
      </c>
      <c r="H12" s="2" t="s">
        <v>46</v>
      </c>
      <c r="I12" s="4">
        <v>8.5</v>
      </c>
      <c r="J12" s="62">
        <f t="shared" si="0"/>
        <v>5.454356057317857</v>
      </c>
      <c r="K12" s="15" t="s">
        <v>61</v>
      </c>
    </row>
    <row r="13" spans="1:11" ht="16.5" thickBot="1">
      <c r="A13" s="16">
        <v>7</v>
      </c>
      <c r="B13" s="47" t="s">
        <v>43</v>
      </c>
      <c r="C13" s="13">
        <v>2005</v>
      </c>
      <c r="D13" s="6" t="s">
        <v>27</v>
      </c>
      <c r="E13" s="19" t="s">
        <v>19</v>
      </c>
      <c r="F13" s="5" t="s">
        <v>47</v>
      </c>
      <c r="G13" s="7">
        <v>8</v>
      </c>
      <c r="H13" s="5" t="s">
        <v>48</v>
      </c>
      <c r="I13" s="60">
        <v>5.5</v>
      </c>
      <c r="J13" s="63">
        <f t="shared" si="0"/>
        <v>6.6332495807108</v>
      </c>
      <c r="K13" s="16" t="s">
        <v>60</v>
      </c>
    </row>
  </sheetData>
  <sheetProtection/>
  <mergeCells count="6">
    <mergeCell ref="A5:K5"/>
    <mergeCell ref="A1:K1"/>
    <mergeCell ref="A2:K2"/>
    <mergeCell ref="A3:K3"/>
    <mergeCell ref="A4:E4"/>
    <mergeCell ref="F4:K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L19" sqref="L19"/>
    </sheetView>
  </sheetViews>
  <sheetFormatPr defaultColWidth="36.28125" defaultRowHeight="15"/>
  <cols>
    <col min="1" max="1" width="4.28125" style="1" customWidth="1"/>
    <col min="2" max="2" width="22.421875" style="1" customWidth="1"/>
    <col min="3" max="3" width="8.57421875" style="1" customWidth="1"/>
    <col min="4" max="4" width="14.28125" style="1" customWidth="1"/>
    <col min="5" max="5" width="8.57421875" style="1" customWidth="1"/>
    <col min="6" max="6" width="10.7109375" style="1" customWidth="1"/>
    <col min="7" max="7" width="10.28125" style="1" customWidth="1"/>
    <col min="8" max="8" width="10.8515625" style="1" customWidth="1"/>
    <col min="9" max="10" width="10.28125" style="1" customWidth="1"/>
    <col min="11" max="12" width="8.57421875" style="1" bestFit="1" customWidth="1"/>
    <col min="13" max="16384" width="36.28125" style="1" customWidth="1"/>
  </cols>
  <sheetData>
    <row r="1" spans="1:12" ht="18.75" customHeight="1">
      <c r="A1" s="128" t="s">
        <v>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0.25" customHeight="1">
      <c r="A2" s="129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1" ht="13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2" ht="15.75" customHeight="1">
      <c r="A4" s="131" t="s">
        <v>16</v>
      </c>
      <c r="B4" s="131"/>
      <c r="C4" s="131"/>
      <c r="D4" s="131"/>
      <c r="E4" s="131"/>
      <c r="F4" s="132" t="s">
        <v>40</v>
      </c>
      <c r="G4" s="132"/>
      <c r="H4" s="132"/>
      <c r="I4" s="132"/>
      <c r="J4" s="132"/>
      <c r="K4" s="132"/>
      <c r="L4" s="132"/>
    </row>
    <row r="5" spans="1:11" ht="6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2" ht="31.5" customHeight="1" thickBot="1">
      <c r="A6" s="48" t="s">
        <v>31</v>
      </c>
      <c r="B6" s="48" t="s">
        <v>1</v>
      </c>
      <c r="C6" s="49" t="s">
        <v>2</v>
      </c>
      <c r="D6" s="50" t="s">
        <v>3</v>
      </c>
      <c r="E6" s="51" t="s">
        <v>4</v>
      </c>
      <c r="F6" s="52" t="s">
        <v>9</v>
      </c>
      <c r="G6" s="53" t="s">
        <v>5</v>
      </c>
      <c r="H6" s="52" t="s">
        <v>10</v>
      </c>
      <c r="I6" s="53" t="s">
        <v>5</v>
      </c>
      <c r="J6" s="48" t="s">
        <v>6</v>
      </c>
      <c r="K6" s="54" t="s">
        <v>7</v>
      </c>
      <c r="L6" s="48" t="s">
        <v>32</v>
      </c>
    </row>
    <row r="7" spans="1:12" ht="15.75">
      <c r="A7" s="15">
        <v>1</v>
      </c>
      <c r="B7" s="55" t="s">
        <v>24</v>
      </c>
      <c r="C7" s="12">
        <v>2005</v>
      </c>
      <c r="D7" s="3" t="s">
        <v>21</v>
      </c>
      <c r="E7" s="18" t="s">
        <v>19</v>
      </c>
      <c r="F7" s="29" t="s">
        <v>45</v>
      </c>
      <c r="G7" s="4">
        <v>3.5</v>
      </c>
      <c r="H7" s="2">
        <v>29</v>
      </c>
      <c r="I7" s="4">
        <v>2</v>
      </c>
      <c r="J7" s="62">
        <f aca="true" t="shared" si="0" ref="J7:J13">SQRT(G7*I7)</f>
        <v>2.6457513110645907</v>
      </c>
      <c r="K7" s="20">
        <v>19</v>
      </c>
      <c r="L7" s="32" t="s">
        <v>64</v>
      </c>
    </row>
    <row r="8" spans="1:12" ht="16.5" thickBot="1">
      <c r="A8" s="15">
        <v>2</v>
      </c>
      <c r="B8" s="64" t="s">
        <v>20</v>
      </c>
      <c r="C8" s="44">
        <v>2004</v>
      </c>
      <c r="D8" s="45" t="s">
        <v>21</v>
      </c>
      <c r="E8" s="46" t="s">
        <v>36</v>
      </c>
      <c r="F8" s="36" t="s">
        <v>45</v>
      </c>
      <c r="G8" s="37">
        <v>3.5</v>
      </c>
      <c r="H8" s="36" t="s">
        <v>57</v>
      </c>
      <c r="I8" s="37">
        <v>3</v>
      </c>
      <c r="J8" s="62">
        <f t="shared" si="0"/>
        <v>3.24037034920393</v>
      </c>
      <c r="K8" s="32">
        <v>19</v>
      </c>
      <c r="L8" s="16" t="s">
        <v>64</v>
      </c>
    </row>
    <row r="9" spans="1:12" ht="15.75">
      <c r="A9" s="15">
        <v>3</v>
      </c>
      <c r="B9" s="42" t="s">
        <v>38</v>
      </c>
      <c r="C9" s="12">
        <v>2004</v>
      </c>
      <c r="D9" s="3" t="s">
        <v>39</v>
      </c>
      <c r="E9" s="18" t="s">
        <v>19</v>
      </c>
      <c r="F9" s="2" t="s">
        <v>45</v>
      </c>
      <c r="G9" s="4">
        <v>3.5</v>
      </c>
      <c r="H9" s="2" t="s">
        <v>54</v>
      </c>
      <c r="I9" s="37">
        <v>1</v>
      </c>
      <c r="J9" s="62">
        <f t="shared" si="0"/>
        <v>1.8708286933869707</v>
      </c>
      <c r="K9" s="15">
        <v>16</v>
      </c>
      <c r="L9" s="40"/>
    </row>
    <row r="10" spans="1:12" ht="15.75">
      <c r="A10" s="15">
        <v>4</v>
      </c>
      <c r="B10" s="55" t="s">
        <v>23</v>
      </c>
      <c r="C10" s="12">
        <v>2005</v>
      </c>
      <c r="D10" s="3" t="s">
        <v>21</v>
      </c>
      <c r="E10" s="18" t="s">
        <v>19</v>
      </c>
      <c r="F10" s="29" t="s">
        <v>45</v>
      </c>
      <c r="G10" s="4">
        <v>3.5</v>
      </c>
      <c r="H10" s="2">
        <v>26</v>
      </c>
      <c r="I10" s="4">
        <v>4</v>
      </c>
      <c r="J10" s="62">
        <f t="shared" si="0"/>
        <v>3.7416573867739413</v>
      </c>
      <c r="K10" s="15">
        <v>15</v>
      </c>
      <c r="L10" s="40"/>
    </row>
    <row r="11" spans="1:11" ht="15.75" customHeight="1">
      <c r="A11" s="32">
        <v>5</v>
      </c>
      <c r="B11" s="55" t="s">
        <v>17</v>
      </c>
      <c r="C11" s="12">
        <v>2004</v>
      </c>
      <c r="D11" s="3" t="s">
        <v>18</v>
      </c>
      <c r="E11" s="18" t="s">
        <v>19</v>
      </c>
      <c r="F11" s="2" t="s">
        <v>45</v>
      </c>
      <c r="G11" s="4">
        <v>3.5</v>
      </c>
      <c r="H11" s="2">
        <v>19</v>
      </c>
      <c r="I11" s="37">
        <v>5.5</v>
      </c>
      <c r="J11" s="62">
        <f t="shared" si="0"/>
        <v>4.387482193696061</v>
      </c>
      <c r="K11" s="15">
        <v>14</v>
      </c>
    </row>
    <row r="12" spans="1:11" ht="15.75">
      <c r="A12" s="15">
        <v>6</v>
      </c>
      <c r="B12" s="55" t="s">
        <v>34</v>
      </c>
      <c r="C12" s="12">
        <v>2004</v>
      </c>
      <c r="D12" s="3" t="s">
        <v>35</v>
      </c>
      <c r="E12" s="18" t="s">
        <v>22</v>
      </c>
      <c r="F12" s="30" t="s">
        <v>45</v>
      </c>
      <c r="G12" s="4">
        <v>3.5</v>
      </c>
      <c r="H12" s="2" t="s">
        <v>46</v>
      </c>
      <c r="I12" s="4">
        <v>8.5</v>
      </c>
      <c r="J12" s="62">
        <f t="shared" si="0"/>
        <v>5.454356057317857</v>
      </c>
      <c r="K12" s="15" t="s">
        <v>61</v>
      </c>
    </row>
    <row r="13" spans="1:11" ht="16.5" thickBot="1">
      <c r="A13" s="65">
        <v>7</v>
      </c>
      <c r="B13" s="47" t="s">
        <v>43</v>
      </c>
      <c r="C13" s="13">
        <v>2005</v>
      </c>
      <c r="D13" s="6" t="s">
        <v>27</v>
      </c>
      <c r="E13" s="19" t="s">
        <v>19</v>
      </c>
      <c r="F13" s="5" t="s">
        <v>47</v>
      </c>
      <c r="G13" s="7">
        <v>8</v>
      </c>
      <c r="H13" s="5">
        <v>19</v>
      </c>
      <c r="I13" s="60">
        <v>5.5</v>
      </c>
      <c r="J13" s="63">
        <f t="shared" si="0"/>
        <v>6.6332495807108</v>
      </c>
      <c r="K13" s="16">
        <v>11</v>
      </c>
    </row>
    <row r="14" spans="1:11" ht="15.75">
      <c r="A14" s="20">
        <v>8</v>
      </c>
      <c r="B14" s="66" t="s">
        <v>29</v>
      </c>
      <c r="C14" s="21">
        <v>2006</v>
      </c>
      <c r="D14" s="22" t="s">
        <v>18</v>
      </c>
      <c r="E14" s="23" t="s">
        <v>19</v>
      </c>
      <c r="F14" s="24">
        <v>19</v>
      </c>
      <c r="G14" s="25">
        <v>7</v>
      </c>
      <c r="H14" s="24" t="s">
        <v>46</v>
      </c>
      <c r="I14" s="25">
        <v>8.5</v>
      </c>
      <c r="J14" s="67">
        <f aca="true" t="shared" si="1" ref="J14:J20">SQRT(G14*I14)</f>
        <v>7.713624310270756</v>
      </c>
      <c r="K14" s="40"/>
    </row>
    <row r="15" spans="1:11" ht="15.75">
      <c r="A15" s="15">
        <v>9</v>
      </c>
      <c r="B15" s="55" t="s">
        <v>28</v>
      </c>
      <c r="C15" s="12">
        <v>2004</v>
      </c>
      <c r="D15" s="3" t="s">
        <v>33</v>
      </c>
      <c r="E15" s="18" t="s">
        <v>19</v>
      </c>
      <c r="F15" s="29">
        <v>18</v>
      </c>
      <c r="G15" s="4">
        <v>9.5</v>
      </c>
      <c r="H15" s="2">
        <v>17</v>
      </c>
      <c r="I15" s="37">
        <v>7</v>
      </c>
      <c r="J15" s="43">
        <f t="shared" si="1"/>
        <v>8.154753215150045</v>
      </c>
      <c r="K15" s="40"/>
    </row>
    <row r="16" spans="1:11" ht="15.75">
      <c r="A16" s="15">
        <v>10</v>
      </c>
      <c r="B16" s="55" t="s">
        <v>26</v>
      </c>
      <c r="C16" s="12">
        <v>2005</v>
      </c>
      <c r="D16" s="3" t="s">
        <v>27</v>
      </c>
      <c r="E16" s="18" t="s">
        <v>19</v>
      </c>
      <c r="F16" s="29">
        <v>18</v>
      </c>
      <c r="G16" s="4">
        <v>9.5</v>
      </c>
      <c r="H16" s="2">
        <v>13</v>
      </c>
      <c r="I16" s="4">
        <v>11.5</v>
      </c>
      <c r="J16" s="43">
        <f t="shared" si="1"/>
        <v>10.452272480183437</v>
      </c>
      <c r="K16" s="40"/>
    </row>
    <row r="17" spans="1:11" ht="15.75">
      <c r="A17" s="15">
        <v>11</v>
      </c>
      <c r="B17" s="55" t="s">
        <v>25</v>
      </c>
      <c r="C17" s="12">
        <v>2004</v>
      </c>
      <c r="D17" s="3" t="s">
        <v>33</v>
      </c>
      <c r="E17" s="18" t="s">
        <v>19</v>
      </c>
      <c r="F17" s="2" t="s">
        <v>46</v>
      </c>
      <c r="G17" s="4">
        <v>12</v>
      </c>
      <c r="H17" s="2" t="s">
        <v>52</v>
      </c>
      <c r="I17" s="37">
        <v>10</v>
      </c>
      <c r="J17" s="43">
        <f t="shared" si="1"/>
        <v>10.954451150103322</v>
      </c>
      <c r="K17" s="40"/>
    </row>
    <row r="18" spans="1:11" ht="15.75">
      <c r="A18" s="15">
        <v>12</v>
      </c>
      <c r="B18" s="55" t="s">
        <v>37</v>
      </c>
      <c r="C18" s="12">
        <v>2006</v>
      </c>
      <c r="D18" s="3" t="s">
        <v>27</v>
      </c>
      <c r="E18" s="18" t="s">
        <v>19</v>
      </c>
      <c r="F18" s="2">
        <v>17</v>
      </c>
      <c r="G18" s="4">
        <v>11</v>
      </c>
      <c r="H18" s="2" t="s">
        <v>53</v>
      </c>
      <c r="I18" s="4">
        <v>13</v>
      </c>
      <c r="J18" s="43">
        <f t="shared" si="1"/>
        <v>11.958260743101398</v>
      </c>
      <c r="K18" s="40"/>
    </row>
    <row r="19" spans="1:11" ht="15.75">
      <c r="A19" s="15">
        <v>13</v>
      </c>
      <c r="B19" s="42" t="s">
        <v>42</v>
      </c>
      <c r="C19" s="12">
        <v>2006</v>
      </c>
      <c r="D19" s="3" t="s">
        <v>27</v>
      </c>
      <c r="E19" s="18" t="s">
        <v>19</v>
      </c>
      <c r="F19" s="2">
        <v>14</v>
      </c>
      <c r="G19" s="4">
        <v>13.5</v>
      </c>
      <c r="H19" s="2">
        <v>13</v>
      </c>
      <c r="I19" s="37">
        <v>11.5</v>
      </c>
      <c r="J19" s="43">
        <f t="shared" si="1"/>
        <v>12.459935794377111</v>
      </c>
      <c r="K19" s="40"/>
    </row>
    <row r="20" spans="1:11" ht="16.5" thickBot="1">
      <c r="A20" s="16">
        <v>14</v>
      </c>
      <c r="B20" s="47" t="s">
        <v>44</v>
      </c>
      <c r="C20" s="13">
        <v>2006</v>
      </c>
      <c r="D20" s="6" t="s">
        <v>27</v>
      </c>
      <c r="E20" s="7" t="s">
        <v>19</v>
      </c>
      <c r="F20" s="5">
        <v>14</v>
      </c>
      <c r="G20" s="7">
        <v>13.5</v>
      </c>
      <c r="H20" s="5">
        <v>10</v>
      </c>
      <c r="I20" s="7">
        <v>14</v>
      </c>
      <c r="J20" s="68">
        <f t="shared" si="1"/>
        <v>13.74772708486752</v>
      </c>
      <c r="K20" s="40"/>
    </row>
    <row r="22" spans="2:5" ht="15.75">
      <c r="B22" s="38" t="s">
        <v>12</v>
      </c>
      <c r="C22" s="135" t="s">
        <v>13</v>
      </c>
      <c r="D22" s="135"/>
      <c r="E22" s="135"/>
    </row>
    <row r="23" spans="2:5" ht="15.75">
      <c r="B23" s="39"/>
      <c r="C23" s="38"/>
      <c r="D23" s="38"/>
      <c r="E23" s="38"/>
    </row>
    <row r="24" spans="2:5" ht="15.75">
      <c r="B24" s="38" t="s">
        <v>14</v>
      </c>
      <c r="C24" s="135" t="s">
        <v>15</v>
      </c>
      <c r="D24" s="135"/>
      <c r="E24" s="135"/>
    </row>
  </sheetData>
  <sheetProtection/>
  <mergeCells count="8">
    <mergeCell ref="A1:L1"/>
    <mergeCell ref="A2:L2"/>
    <mergeCell ref="F4:L4"/>
    <mergeCell ref="C22:E22"/>
    <mergeCell ref="C24:E24"/>
    <mergeCell ref="A4:E4"/>
    <mergeCell ref="A3:K3"/>
    <mergeCell ref="A5:K5"/>
  </mergeCells>
  <printOptions horizontalCentered="1"/>
  <pageMargins left="0.3937007874015748" right="0.3937007874015748" top="0.5905511811023623" bottom="0.5905511811023623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31">
      <selection activeCell="J13" sqref="J13"/>
    </sheetView>
  </sheetViews>
  <sheetFormatPr defaultColWidth="36.28125" defaultRowHeight="15"/>
  <cols>
    <col min="1" max="1" width="4.28125" style="1" customWidth="1"/>
    <col min="2" max="2" width="34.28125" style="1" customWidth="1"/>
    <col min="3" max="3" width="8.57421875" style="1" customWidth="1"/>
    <col min="4" max="4" width="14.28125" style="1" customWidth="1"/>
    <col min="5" max="5" width="8.57421875" style="1" customWidth="1"/>
    <col min="6" max="8" width="10.28125" style="1" customWidth="1"/>
    <col min="9" max="9" width="8.57421875" style="1" bestFit="1" customWidth="1"/>
    <col min="10" max="16384" width="36.28125" style="1" customWidth="1"/>
  </cols>
  <sheetData>
    <row r="1" spans="1:9" ht="18.75">
      <c r="A1" s="128" t="s">
        <v>8</v>
      </c>
      <c r="B1" s="128"/>
      <c r="C1" s="128"/>
      <c r="D1" s="128"/>
      <c r="E1" s="128"/>
      <c r="F1" s="128"/>
      <c r="G1" s="128"/>
      <c r="H1" s="128"/>
      <c r="I1" s="128"/>
    </row>
    <row r="2" spans="1:9" ht="20.25">
      <c r="A2" s="129" t="s">
        <v>121</v>
      </c>
      <c r="B2" s="129"/>
      <c r="C2" s="129"/>
      <c r="D2" s="129"/>
      <c r="E2" s="129"/>
      <c r="F2" s="129"/>
      <c r="G2" s="129"/>
      <c r="H2" s="129"/>
      <c r="I2" s="129"/>
    </row>
    <row r="3" spans="1:9" ht="13.5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5.75" customHeight="1">
      <c r="A4" s="131" t="s">
        <v>149</v>
      </c>
      <c r="B4" s="131"/>
      <c r="C4" s="131"/>
      <c r="D4" s="131"/>
      <c r="E4" s="131"/>
      <c r="F4" s="132" t="s">
        <v>65</v>
      </c>
      <c r="G4" s="132"/>
      <c r="H4" s="132"/>
      <c r="I4" s="132"/>
    </row>
    <row r="5" spans="1:9" ht="6.75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9" ht="31.5" customHeight="1" thickBot="1">
      <c r="A6" s="48" t="s">
        <v>0</v>
      </c>
      <c r="B6" s="48" t="s">
        <v>1</v>
      </c>
      <c r="C6" s="49" t="s">
        <v>2</v>
      </c>
      <c r="D6" s="50" t="s">
        <v>3</v>
      </c>
      <c r="E6" s="51" t="s">
        <v>4</v>
      </c>
      <c r="F6" s="52" t="s">
        <v>9</v>
      </c>
      <c r="G6" s="52" t="s">
        <v>10</v>
      </c>
      <c r="H6" s="48" t="s">
        <v>6</v>
      </c>
      <c r="I6" s="48" t="s">
        <v>7</v>
      </c>
    </row>
    <row r="7" spans="1:9" ht="15.75">
      <c r="A7" s="20">
        <v>1</v>
      </c>
      <c r="B7" s="105" t="s">
        <v>118</v>
      </c>
      <c r="C7" s="21">
        <v>2006</v>
      </c>
      <c r="D7" s="22" t="s">
        <v>144</v>
      </c>
      <c r="E7" s="106" t="s">
        <v>19</v>
      </c>
      <c r="F7" s="89">
        <v>7</v>
      </c>
      <c r="G7" s="24">
        <v>9</v>
      </c>
      <c r="H7" s="79">
        <v>16</v>
      </c>
      <c r="I7" s="20">
        <v>18</v>
      </c>
    </row>
    <row r="8" spans="1:9" ht="15.75">
      <c r="A8" s="32">
        <v>2</v>
      </c>
      <c r="B8" s="58" t="s">
        <v>88</v>
      </c>
      <c r="C8" s="12">
        <v>2005</v>
      </c>
      <c r="D8" s="3" t="s">
        <v>81</v>
      </c>
      <c r="E8" s="18" t="s">
        <v>19</v>
      </c>
      <c r="F8" s="29" t="s">
        <v>240</v>
      </c>
      <c r="G8" s="2">
        <v>9</v>
      </c>
      <c r="H8" s="76" t="s">
        <v>249</v>
      </c>
      <c r="I8" s="15">
        <v>16</v>
      </c>
    </row>
    <row r="9" spans="1:9" ht="15.75">
      <c r="A9" s="32">
        <v>3</v>
      </c>
      <c r="B9" s="58" t="s">
        <v>170</v>
      </c>
      <c r="C9" s="12">
        <v>2005</v>
      </c>
      <c r="D9" s="3" t="s">
        <v>164</v>
      </c>
      <c r="E9" s="28" t="s">
        <v>19</v>
      </c>
      <c r="F9" s="29">
        <v>7</v>
      </c>
      <c r="G9" s="2">
        <v>9</v>
      </c>
      <c r="H9" s="76">
        <v>16</v>
      </c>
      <c r="I9" s="15">
        <v>16</v>
      </c>
    </row>
    <row r="10" spans="1:9" ht="15.75">
      <c r="A10" s="32">
        <v>4</v>
      </c>
      <c r="B10" s="58" t="s">
        <v>89</v>
      </c>
      <c r="C10" s="12">
        <v>2005</v>
      </c>
      <c r="D10" s="3" t="s">
        <v>81</v>
      </c>
      <c r="E10" s="3" t="s">
        <v>19</v>
      </c>
      <c r="F10" s="2">
        <v>7</v>
      </c>
      <c r="G10" s="2">
        <v>9</v>
      </c>
      <c r="H10" s="76">
        <v>16</v>
      </c>
      <c r="I10" s="15">
        <v>13</v>
      </c>
    </row>
    <row r="11" spans="1:9" ht="15.75">
      <c r="A11" s="32">
        <v>5</v>
      </c>
      <c r="B11" s="70" t="s">
        <v>242</v>
      </c>
      <c r="C11" s="12">
        <v>2005</v>
      </c>
      <c r="D11" s="3" t="s">
        <v>189</v>
      </c>
      <c r="E11" s="3" t="s">
        <v>19</v>
      </c>
      <c r="F11" s="29">
        <v>7</v>
      </c>
      <c r="G11" s="2">
        <v>9</v>
      </c>
      <c r="H11" s="76">
        <v>16</v>
      </c>
      <c r="I11" s="15">
        <v>5</v>
      </c>
    </row>
    <row r="12" spans="1:9" ht="15.75">
      <c r="A12" s="2">
        <v>6</v>
      </c>
      <c r="B12" s="98" t="s">
        <v>154</v>
      </c>
      <c r="C12" s="3">
        <v>2007</v>
      </c>
      <c r="D12" s="3" t="s">
        <v>81</v>
      </c>
      <c r="E12" s="3" t="s">
        <v>19</v>
      </c>
      <c r="F12" s="3">
        <v>6</v>
      </c>
      <c r="G12" s="3">
        <v>9</v>
      </c>
      <c r="H12" s="97">
        <v>15</v>
      </c>
      <c r="I12" s="4">
        <v>5</v>
      </c>
    </row>
    <row r="13" spans="1:9" ht="15.75">
      <c r="A13" s="2">
        <v>7</v>
      </c>
      <c r="B13" s="104" t="s">
        <v>91</v>
      </c>
      <c r="C13" s="3">
        <v>2005</v>
      </c>
      <c r="D13" s="3" t="s">
        <v>81</v>
      </c>
      <c r="E13" s="3" t="s">
        <v>19</v>
      </c>
      <c r="F13" s="3" t="s">
        <v>240</v>
      </c>
      <c r="G13" s="3">
        <v>9</v>
      </c>
      <c r="H13" s="97" t="s">
        <v>249</v>
      </c>
      <c r="I13" s="4">
        <v>4</v>
      </c>
    </row>
    <row r="14" spans="1:9" ht="16.5" thickBot="1">
      <c r="A14" s="65">
        <v>8</v>
      </c>
      <c r="B14" s="83" t="s">
        <v>215</v>
      </c>
      <c r="C14" s="13">
        <v>2005</v>
      </c>
      <c r="D14" s="6" t="s">
        <v>278</v>
      </c>
      <c r="E14" s="102" t="s">
        <v>19</v>
      </c>
      <c r="F14" s="80" t="s">
        <v>240</v>
      </c>
      <c r="G14" s="5">
        <v>9</v>
      </c>
      <c r="H14" s="81" t="s">
        <v>249</v>
      </c>
      <c r="I14" s="16" t="s">
        <v>273</v>
      </c>
    </row>
    <row r="15" spans="1:9" ht="16.5" thickBot="1">
      <c r="A15" s="32">
        <v>9</v>
      </c>
      <c r="B15" s="71" t="s">
        <v>243</v>
      </c>
      <c r="C15" s="33">
        <v>2005</v>
      </c>
      <c r="D15" s="6" t="s">
        <v>278</v>
      </c>
      <c r="E15" s="34" t="s">
        <v>19</v>
      </c>
      <c r="F15" s="82" t="s">
        <v>240</v>
      </c>
      <c r="G15" s="36">
        <v>7</v>
      </c>
      <c r="H15" s="76" t="s">
        <v>46</v>
      </c>
      <c r="I15" s="32"/>
    </row>
    <row r="16" spans="1:9" ht="15.75">
      <c r="A16" s="32">
        <v>10</v>
      </c>
      <c r="B16" s="70" t="s">
        <v>172</v>
      </c>
      <c r="C16" s="12">
        <v>2005</v>
      </c>
      <c r="D16" s="3" t="s">
        <v>164</v>
      </c>
      <c r="E16" s="27" t="s">
        <v>19</v>
      </c>
      <c r="F16" s="29">
        <v>6</v>
      </c>
      <c r="G16" s="2">
        <v>8</v>
      </c>
      <c r="H16" s="76">
        <v>14</v>
      </c>
      <c r="I16" s="15"/>
    </row>
    <row r="17" spans="1:9" ht="15.75">
      <c r="A17" s="32">
        <v>11</v>
      </c>
      <c r="B17" s="58" t="s">
        <v>79</v>
      </c>
      <c r="C17" s="12">
        <v>2007</v>
      </c>
      <c r="D17" s="27" t="s">
        <v>68</v>
      </c>
      <c r="E17" s="3" t="s">
        <v>19</v>
      </c>
      <c r="F17" s="2">
        <v>6</v>
      </c>
      <c r="G17" s="2">
        <v>7</v>
      </c>
      <c r="H17" s="76">
        <v>13</v>
      </c>
      <c r="I17" s="15"/>
    </row>
    <row r="18" spans="1:9" ht="15.75">
      <c r="A18" s="32">
        <v>12</v>
      </c>
      <c r="B18" s="71" t="s">
        <v>110</v>
      </c>
      <c r="C18" s="12">
        <v>2005</v>
      </c>
      <c r="D18" s="3" t="s">
        <v>109</v>
      </c>
      <c r="E18" s="27" t="s">
        <v>19</v>
      </c>
      <c r="F18" s="2">
        <v>5</v>
      </c>
      <c r="G18" s="2">
        <v>7</v>
      </c>
      <c r="H18" s="76">
        <v>12</v>
      </c>
      <c r="I18" s="15"/>
    </row>
    <row r="19" spans="1:9" ht="15.75">
      <c r="A19" s="32">
        <v>12</v>
      </c>
      <c r="B19" s="70" t="s">
        <v>171</v>
      </c>
      <c r="C19" s="12">
        <v>2005</v>
      </c>
      <c r="D19" s="3" t="s">
        <v>164</v>
      </c>
      <c r="E19" s="27" t="s">
        <v>19</v>
      </c>
      <c r="F19" s="2">
        <v>6</v>
      </c>
      <c r="G19" s="2">
        <v>6</v>
      </c>
      <c r="H19" s="76">
        <v>12</v>
      </c>
      <c r="I19" s="15"/>
    </row>
    <row r="20" spans="1:9" ht="15.75">
      <c r="A20" s="32">
        <v>14</v>
      </c>
      <c r="B20" s="58" t="s">
        <v>169</v>
      </c>
      <c r="C20" s="12">
        <v>2005</v>
      </c>
      <c r="D20" s="3" t="s">
        <v>164</v>
      </c>
      <c r="E20" s="27" t="s">
        <v>19</v>
      </c>
      <c r="F20" s="2">
        <v>5</v>
      </c>
      <c r="G20" s="2">
        <v>4</v>
      </c>
      <c r="H20" s="76">
        <v>9</v>
      </c>
      <c r="I20" s="15"/>
    </row>
    <row r="21" spans="1:9" ht="15.75">
      <c r="A21" s="32">
        <v>14</v>
      </c>
      <c r="B21" s="70" t="s">
        <v>173</v>
      </c>
      <c r="C21" s="12">
        <v>2005</v>
      </c>
      <c r="D21" s="3" t="s">
        <v>164</v>
      </c>
      <c r="E21" s="27" t="s">
        <v>19</v>
      </c>
      <c r="F21" s="29">
        <v>6</v>
      </c>
      <c r="G21" s="2">
        <v>3</v>
      </c>
      <c r="H21" s="76">
        <v>9</v>
      </c>
      <c r="I21" s="15"/>
    </row>
    <row r="22" spans="1:9" ht="15.75">
      <c r="A22" s="32">
        <v>14</v>
      </c>
      <c r="B22" s="70" t="s">
        <v>92</v>
      </c>
      <c r="C22" s="12">
        <v>2007</v>
      </c>
      <c r="D22" s="3" t="s">
        <v>81</v>
      </c>
      <c r="E22" s="3" t="s">
        <v>19</v>
      </c>
      <c r="F22" s="29">
        <v>5</v>
      </c>
      <c r="G22" s="2">
        <v>4</v>
      </c>
      <c r="H22" s="76">
        <v>9</v>
      </c>
      <c r="I22" s="15"/>
    </row>
    <row r="23" spans="1:9" ht="15.75">
      <c r="A23" s="32">
        <v>17</v>
      </c>
      <c r="B23" s="58" t="s">
        <v>153</v>
      </c>
      <c r="C23" s="12">
        <v>2007</v>
      </c>
      <c r="D23" s="3" t="s">
        <v>81</v>
      </c>
      <c r="E23" s="27" t="s">
        <v>19</v>
      </c>
      <c r="F23" s="2">
        <v>4</v>
      </c>
      <c r="G23" s="2">
        <v>4</v>
      </c>
      <c r="H23" s="76">
        <v>8</v>
      </c>
      <c r="I23" s="15"/>
    </row>
    <row r="24" spans="1:9" ht="15.75">
      <c r="A24" s="32">
        <v>18</v>
      </c>
      <c r="B24" s="70" t="s">
        <v>116</v>
      </c>
      <c r="C24" s="12">
        <v>2007</v>
      </c>
      <c r="D24" s="3" t="s">
        <v>109</v>
      </c>
      <c r="E24" s="27" t="s">
        <v>19</v>
      </c>
      <c r="F24" s="2">
        <v>2</v>
      </c>
      <c r="G24" s="2">
        <v>5</v>
      </c>
      <c r="H24" s="76">
        <v>7</v>
      </c>
      <c r="I24" s="15"/>
    </row>
    <row r="25" spans="1:9" ht="15.75">
      <c r="A25" s="32">
        <v>19</v>
      </c>
      <c r="B25" s="58" t="s">
        <v>115</v>
      </c>
      <c r="C25" s="12">
        <v>2008</v>
      </c>
      <c r="D25" s="3" t="s">
        <v>109</v>
      </c>
      <c r="E25" s="27" t="s">
        <v>19</v>
      </c>
      <c r="F25" s="29" t="s">
        <v>241</v>
      </c>
      <c r="G25" s="2">
        <v>2</v>
      </c>
      <c r="H25" s="76" t="s">
        <v>244</v>
      </c>
      <c r="I25" s="15"/>
    </row>
    <row r="26" spans="1:9" ht="15.75">
      <c r="A26" s="32">
        <v>20</v>
      </c>
      <c r="B26" s="58" t="s">
        <v>111</v>
      </c>
      <c r="C26" s="12">
        <v>2006</v>
      </c>
      <c r="D26" s="3" t="s">
        <v>109</v>
      </c>
      <c r="E26" s="27" t="s">
        <v>19</v>
      </c>
      <c r="F26" s="29">
        <v>3</v>
      </c>
      <c r="G26" s="2">
        <v>3</v>
      </c>
      <c r="H26" s="76">
        <v>6</v>
      </c>
      <c r="I26" s="15"/>
    </row>
    <row r="29" spans="2:5" ht="31.5" customHeight="1">
      <c r="B29" s="1" t="s">
        <v>290</v>
      </c>
      <c r="D29" s="125" t="s">
        <v>291</v>
      </c>
      <c r="E29" s="125"/>
    </row>
    <row r="31" spans="2:5" ht="15.75">
      <c r="B31" s="1" t="s">
        <v>292</v>
      </c>
      <c r="D31" s="125" t="s">
        <v>293</v>
      </c>
      <c r="E31" s="125"/>
    </row>
  </sheetData>
  <sheetProtection/>
  <mergeCells count="8">
    <mergeCell ref="D29:E29"/>
    <mergeCell ref="D31:E31"/>
    <mergeCell ref="A5:I5"/>
    <mergeCell ref="A1:I1"/>
    <mergeCell ref="A2:I2"/>
    <mergeCell ref="A3:I3"/>
    <mergeCell ref="A4:E4"/>
    <mergeCell ref="F4:I4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selection activeCell="B7" sqref="B7:B9"/>
    </sheetView>
  </sheetViews>
  <sheetFormatPr defaultColWidth="36.28125" defaultRowHeight="15"/>
  <cols>
    <col min="1" max="1" width="4.28125" style="1" customWidth="1"/>
    <col min="2" max="2" width="34.28125" style="1" customWidth="1"/>
    <col min="3" max="3" width="8.57421875" style="1" customWidth="1"/>
    <col min="4" max="4" width="14.28125" style="1" customWidth="1"/>
    <col min="5" max="5" width="8.57421875" style="1" customWidth="1"/>
    <col min="6" max="8" width="10.28125" style="1" customWidth="1"/>
    <col min="9" max="9" width="8.57421875" style="1" bestFit="1" customWidth="1"/>
    <col min="10" max="16384" width="36.28125" style="1" customWidth="1"/>
  </cols>
  <sheetData>
    <row r="1" spans="1:9" ht="18.75">
      <c r="A1" s="128" t="s">
        <v>8</v>
      </c>
      <c r="B1" s="128"/>
      <c r="C1" s="128"/>
      <c r="D1" s="128"/>
      <c r="E1" s="128"/>
      <c r="F1" s="128"/>
      <c r="G1" s="128"/>
      <c r="H1" s="128"/>
      <c r="I1" s="128"/>
    </row>
    <row r="2" spans="1:9" ht="20.25">
      <c r="A2" s="129" t="s">
        <v>276</v>
      </c>
      <c r="B2" s="129"/>
      <c r="C2" s="129"/>
      <c r="D2" s="129"/>
      <c r="E2" s="129"/>
      <c r="F2" s="129"/>
      <c r="G2" s="129"/>
      <c r="H2" s="129"/>
      <c r="I2" s="129"/>
    </row>
    <row r="3" spans="1:9" ht="13.5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5.75" customHeight="1">
      <c r="A4" s="131" t="s">
        <v>266</v>
      </c>
      <c r="B4" s="131"/>
      <c r="C4" s="131"/>
      <c r="D4" s="131"/>
      <c r="E4" s="131"/>
      <c r="F4" s="132" t="s">
        <v>65</v>
      </c>
      <c r="G4" s="132"/>
      <c r="H4" s="132"/>
      <c r="I4" s="132"/>
    </row>
    <row r="5" spans="1:9" ht="6.75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9" ht="31.5" customHeight="1" thickBot="1">
      <c r="A6" s="88" t="s">
        <v>0</v>
      </c>
      <c r="B6" s="88" t="s">
        <v>1</v>
      </c>
      <c r="C6" s="84" t="s">
        <v>2</v>
      </c>
      <c r="D6" s="85" t="s">
        <v>3</v>
      </c>
      <c r="E6" s="86" t="s">
        <v>4</v>
      </c>
      <c r="F6" s="87" t="s">
        <v>9</v>
      </c>
      <c r="G6" s="87" t="s">
        <v>10</v>
      </c>
      <c r="H6" s="88" t="s">
        <v>6</v>
      </c>
      <c r="I6" s="88" t="s">
        <v>7</v>
      </c>
    </row>
    <row r="7" spans="1:9" ht="16.5" thickBot="1">
      <c r="A7" s="24">
        <v>1</v>
      </c>
      <c r="B7" s="119" t="s">
        <v>219</v>
      </c>
      <c r="C7" s="22">
        <v>2002</v>
      </c>
      <c r="D7" s="22" t="s">
        <v>278</v>
      </c>
      <c r="E7" s="22" t="s">
        <v>220</v>
      </c>
      <c r="F7" s="108">
        <v>16</v>
      </c>
      <c r="G7" s="108">
        <v>13</v>
      </c>
      <c r="H7" s="22">
        <v>29</v>
      </c>
      <c r="I7" s="25">
        <v>16</v>
      </c>
    </row>
    <row r="8" spans="1:9" ht="15.75">
      <c r="A8" s="2">
        <v>2</v>
      </c>
      <c r="B8" s="98" t="s">
        <v>221</v>
      </c>
      <c r="C8" s="3">
        <v>2001</v>
      </c>
      <c r="D8" s="22" t="s">
        <v>278</v>
      </c>
      <c r="E8" s="3" t="s">
        <v>70</v>
      </c>
      <c r="F8" s="3">
        <v>16</v>
      </c>
      <c r="G8" s="3">
        <v>10</v>
      </c>
      <c r="H8" s="3">
        <v>26</v>
      </c>
      <c r="I8" s="4">
        <v>16</v>
      </c>
    </row>
    <row r="9" spans="1:9" ht="16.5" thickBot="1">
      <c r="A9" s="5">
        <v>3</v>
      </c>
      <c r="B9" s="101" t="s">
        <v>74</v>
      </c>
      <c r="C9" s="6">
        <v>2002</v>
      </c>
      <c r="D9" s="6" t="s">
        <v>68</v>
      </c>
      <c r="E9" s="6" t="s">
        <v>71</v>
      </c>
      <c r="F9" s="6">
        <v>15</v>
      </c>
      <c r="G9" s="6" t="s">
        <v>258</v>
      </c>
      <c r="H9" s="6" t="s">
        <v>265</v>
      </c>
      <c r="I9" s="7">
        <v>14</v>
      </c>
    </row>
    <row r="10" spans="1:9" ht="15.75">
      <c r="A10" s="34">
        <v>4</v>
      </c>
      <c r="B10" s="118" t="s">
        <v>78</v>
      </c>
      <c r="C10" s="34">
        <v>2001</v>
      </c>
      <c r="D10" s="34" t="s">
        <v>68</v>
      </c>
      <c r="E10" s="34" t="s">
        <v>70</v>
      </c>
      <c r="F10" s="34">
        <v>15</v>
      </c>
      <c r="G10" s="34">
        <v>5</v>
      </c>
      <c r="H10" s="34">
        <v>20</v>
      </c>
      <c r="I10" s="34">
        <v>14</v>
      </c>
    </row>
    <row r="11" spans="1:9" ht="15.75">
      <c r="A11" s="3">
        <v>5</v>
      </c>
      <c r="B11" s="98" t="s">
        <v>200</v>
      </c>
      <c r="C11" s="3">
        <v>2002</v>
      </c>
      <c r="D11" s="3" t="s">
        <v>201</v>
      </c>
      <c r="E11" s="3" t="s">
        <v>19</v>
      </c>
      <c r="F11" s="3">
        <v>7</v>
      </c>
      <c r="G11" s="3">
        <v>6</v>
      </c>
      <c r="H11" s="3">
        <v>13</v>
      </c>
      <c r="I11" s="3">
        <v>14</v>
      </c>
    </row>
    <row r="12" spans="1:9" ht="15.75">
      <c r="A12" s="3">
        <v>6</v>
      </c>
      <c r="B12" s="98" t="s">
        <v>75</v>
      </c>
      <c r="C12" s="3">
        <v>2002</v>
      </c>
      <c r="D12" s="3" t="s">
        <v>68</v>
      </c>
      <c r="E12" s="3" t="s">
        <v>73</v>
      </c>
      <c r="F12" s="27">
        <v>15</v>
      </c>
      <c r="G12" s="27">
        <v>13</v>
      </c>
      <c r="H12" s="3">
        <v>28</v>
      </c>
      <c r="I12" s="3">
        <v>13</v>
      </c>
    </row>
    <row r="13" spans="1:9" ht="15.75">
      <c r="A13" s="3">
        <v>7</v>
      </c>
      <c r="B13" s="98" t="s">
        <v>254</v>
      </c>
      <c r="C13" s="3">
        <v>2001</v>
      </c>
      <c r="D13" s="3" t="s">
        <v>278</v>
      </c>
      <c r="E13" s="3" t="s">
        <v>19</v>
      </c>
      <c r="F13" s="27">
        <v>9</v>
      </c>
      <c r="G13" s="27">
        <v>9</v>
      </c>
      <c r="H13" s="3">
        <v>18</v>
      </c>
      <c r="I13" s="3">
        <v>9</v>
      </c>
    </row>
    <row r="14" spans="1:9" ht="15.75">
      <c r="A14" s="3">
        <v>8</v>
      </c>
      <c r="B14" s="98" t="s">
        <v>134</v>
      </c>
      <c r="C14" s="3">
        <v>2001</v>
      </c>
      <c r="D14" s="3" t="s">
        <v>133</v>
      </c>
      <c r="E14" s="3" t="s">
        <v>19</v>
      </c>
      <c r="F14" s="27">
        <v>16</v>
      </c>
      <c r="G14" s="27" t="s">
        <v>244</v>
      </c>
      <c r="H14" s="3" t="s">
        <v>264</v>
      </c>
      <c r="I14" s="3" t="s">
        <v>273</v>
      </c>
    </row>
    <row r="15" spans="1:9" ht="15.75">
      <c r="A15" s="3">
        <v>9</v>
      </c>
      <c r="B15" s="98" t="s">
        <v>96</v>
      </c>
      <c r="C15" s="3">
        <v>2001</v>
      </c>
      <c r="D15" s="3" t="s">
        <v>81</v>
      </c>
      <c r="E15" s="3" t="s">
        <v>19</v>
      </c>
      <c r="F15" s="27">
        <v>6</v>
      </c>
      <c r="G15" s="27">
        <v>5</v>
      </c>
      <c r="H15" s="3">
        <v>11</v>
      </c>
      <c r="I15" s="3"/>
    </row>
    <row r="16" spans="1:9" ht="15.75">
      <c r="A16" s="3">
        <v>10</v>
      </c>
      <c r="B16" s="98" t="s">
        <v>80</v>
      </c>
      <c r="C16" s="3">
        <v>2001</v>
      </c>
      <c r="D16" s="3" t="s">
        <v>81</v>
      </c>
      <c r="E16" s="3" t="s">
        <v>19</v>
      </c>
      <c r="F16" s="27">
        <v>6</v>
      </c>
      <c r="G16" s="27">
        <v>4</v>
      </c>
      <c r="H16" s="3">
        <v>10</v>
      </c>
      <c r="I16" s="3"/>
    </row>
    <row r="17" spans="1:9" ht="15.75">
      <c r="A17" s="3">
        <v>11</v>
      </c>
      <c r="B17" s="98" t="s">
        <v>222</v>
      </c>
      <c r="C17" s="3">
        <v>2002</v>
      </c>
      <c r="D17" s="3" t="s">
        <v>278</v>
      </c>
      <c r="E17" s="3" t="s">
        <v>19</v>
      </c>
      <c r="F17" s="27">
        <v>5</v>
      </c>
      <c r="G17" s="27">
        <v>3</v>
      </c>
      <c r="H17" s="3">
        <v>8</v>
      </c>
      <c r="I17" s="3"/>
    </row>
    <row r="18" spans="1:9" ht="15.75">
      <c r="A18" s="3">
        <v>11</v>
      </c>
      <c r="B18" s="98" t="s">
        <v>256</v>
      </c>
      <c r="C18" s="3">
        <v>2002</v>
      </c>
      <c r="D18" s="3" t="s">
        <v>278</v>
      </c>
      <c r="E18" s="3" t="s">
        <v>19</v>
      </c>
      <c r="F18" s="27">
        <v>5</v>
      </c>
      <c r="G18" s="27">
        <v>3</v>
      </c>
      <c r="H18" s="3">
        <v>8</v>
      </c>
      <c r="I18" s="3"/>
    </row>
    <row r="19" spans="1:9" ht="15.75">
      <c r="A19" s="3">
        <v>13</v>
      </c>
      <c r="B19" s="98" t="s">
        <v>186</v>
      </c>
      <c r="C19" s="3">
        <v>2002</v>
      </c>
      <c r="D19" s="3" t="s">
        <v>144</v>
      </c>
      <c r="E19" s="3" t="s">
        <v>19</v>
      </c>
      <c r="F19" s="27">
        <v>2</v>
      </c>
      <c r="G19" s="3" t="s">
        <v>257</v>
      </c>
      <c r="H19" s="3" t="s">
        <v>240</v>
      </c>
      <c r="I19" s="3"/>
    </row>
    <row r="20" spans="1:9" ht="15.75">
      <c r="A20" s="3">
        <v>14</v>
      </c>
      <c r="B20" s="98" t="s">
        <v>98</v>
      </c>
      <c r="C20" s="3">
        <v>2001</v>
      </c>
      <c r="D20" s="3" t="s">
        <v>81</v>
      </c>
      <c r="E20" s="3" t="s">
        <v>19</v>
      </c>
      <c r="F20" s="3">
        <v>3</v>
      </c>
      <c r="G20" s="3">
        <v>3</v>
      </c>
      <c r="H20" s="3">
        <v>6</v>
      </c>
      <c r="I20" s="3"/>
    </row>
    <row r="21" spans="1:9" ht="15.75">
      <c r="A21" s="3">
        <v>14</v>
      </c>
      <c r="B21" s="98" t="s">
        <v>108</v>
      </c>
      <c r="C21" s="3">
        <v>2001</v>
      </c>
      <c r="D21" s="3" t="s">
        <v>109</v>
      </c>
      <c r="E21" s="3" t="s">
        <v>19</v>
      </c>
      <c r="F21" s="27">
        <v>3</v>
      </c>
      <c r="G21" s="27">
        <v>3</v>
      </c>
      <c r="H21" s="3">
        <v>6</v>
      </c>
      <c r="I21" s="3"/>
    </row>
    <row r="22" spans="1:9" ht="15.75">
      <c r="A22" s="3">
        <v>16</v>
      </c>
      <c r="B22" s="98" t="s">
        <v>114</v>
      </c>
      <c r="C22" s="3">
        <v>2001</v>
      </c>
      <c r="D22" s="3" t="s">
        <v>109</v>
      </c>
      <c r="E22" s="3" t="s">
        <v>19</v>
      </c>
      <c r="F22" s="3">
        <v>2</v>
      </c>
      <c r="G22" s="3">
        <v>3</v>
      </c>
      <c r="H22" s="3">
        <v>5</v>
      </c>
      <c r="I22" s="3"/>
    </row>
    <row r="23" spans="1:9" ht="15.75">
      <c r="A23" s="3">
        <v>16</v>
      </c>
      <c r="B23" s="98" t="s">
        <v>224</v>
      </c>
      <c r="C23" s="3">
        <v>2002</v>
      </c>
      <c r="D23" s="3" t="s">
        <v>278</v>
      </c>
      <c r="E23" s="3" t="s">
        <v>19</v>
      </c>
      <c r="F23" s="3">
        <v>2</v>
      </c>
      <c r="G23" s="3">
        <v>3</v>
      </c>
      <c r="H23" s="3">
        <v>5</v>
      </c>
      <c r="I23" s="3"/>
    </row>
    <row r="24" spans="1:9" ht="15.75">
      <c r="A24" s="3">
        <v>16</v>
      </c>
      <c r="B24" s="98" t="s">
        <v>184</v>
      </c>
      <c r="C24" s="3">
        <v>2002</v>
      </c>
      <c r="D24" s="3" t="s">
        <v>144</v>
      </c>
      <c r="E24" s="3" t="s">
        <v>19</v>
      </c>
      <c r="F24" s="3">
        <v>2</v>
      </c>
      <c r="G24" s="3">
        <v>3</v>
      </c>
      <c r="H24" s="3">
        <v>5</v>
      </c>
      <c r="I24" s="3"/>
    </row>
    <row r="25" spans="1:9" ht="15.75">
      <c r="A25" s="3">
        <v>16</v>
      </c>
      <c r="B25" s="98" t="s">
        <v>187</v>
      </c>
      <c r="C25" s="3">
        <v>2002</v>
      </c>
      <c r="D25" s="3" t="s">
        <v>144</v>
      </c>
      <c r="E25" s="3" t="s">
        <v>19</v>
      </c>
      <c r="F25" s="3">
        <v>2</v>
      </c>
      <c r="G25" s="3">
        <v>3</v>
      </c>
      <c r="H25" s="3">
        <v>5</v>
      </c>
      <c r="I25" s="3"/>
    </row>
    <row r="26" spans="1:9" ht="15.75">
      <c r="A26" s="3">
        <v>20</v>
      </c>
      <c r="B26" s="98" t="s">
        <v>100</v>
      </c>
      <c r="C26" s="3">
        <v>2001</v>
      </c>
      <c r="D26" s="3" t="s">
        <v>81</v>
      </c>
      <c r="E26" s="3" t="s">
        <v>19</v>
      </c>
      <c r="F26" s="3">
        <v>2</v>
      </c>
      <c r="G26" s="3" t="s">
        <v>260</v>
      </c>
      <c r="H26" s="3" t="s">
        <v>241</v>
      </c>
      <c r="I26" s="3"/>
    </row>
    <row r="27" spans="1:9" ht="15.75">
      <c r="A27" s="3">
        <v>20</v>
      </c>
      <c r="B27" s="98" t="s">
        <v>190</v>
      </c>
      <c r="C27" s="3">
        <v>2001</v>
      </c>
      <c r="D27" s="3" t="s">
        <v>189</v>
      </c>
      <c r="E27" s="3" t="s">
        <v>19</v>
      </c>
      <c r="F27" s="27">
        <v>2</v>
      </c>
      <c r="G27" s="3" t="s">
        <v>260</v>
      </c>
      <c r="H27" s="3" t="s">
        <v>241</v>
      </c>
      <c r="I27" s="3"/>
    </row>
    <row r="28" spans="1:9" ht="15.75">
      <c r="A28" s="3">
        <v>22</v>
      </c>
      <c r="B28" s="98" t="s">
        <v>131</v>
      </c>
      <c r="C28" s="3">
        <v>2002</v>
      </c>
      <c r="D28" s="3" t="s">
        <v>123</v>
      </c>
      <c r="E28" s="3" t="s">
        <v>19</v>
      </c>
      <c r="F28" s="3">
        <v>5</v>
      </c>
      <c r="G28" s="3"/>
      <c r="H28" s="3">
        <v>5</v>
      </c>
      <c r="I28" s="3"/>
    </row>
    <row r="29" spans="1:9" ht="15.75">
      <c r="A29" s="40"/>
      <c r="B29" s="74"/>
      <c r="C29" s="40"/>
      <c r="D29" s="40"/>
      <c r="E29" s="40"/>
      <c r="F29" s="40"/>
      <c r="G29" s="40"/>
      <c r="H29" s="40"/>
      <c r="I29" s="40"/>
    </row>
    <row r="30" spans="1:9" ht="15.75">
      <c r="A30" s="40"/>
      <c r="B30" s="74"/>
      <c r="C30" s="40"/>
      <c r="D30" s="40"/>
      <c r="E30" s="40"/>
      <c r="F30" s="40"/>
      <c r="G30" s="40"/>
      <c r="H30" s="40"/>
      <c r="I30" s="40"/>
    </row>
    <row r="31" spans="1:9" ht="15.75">
      <c r="A31" s="40"/>
      <c r="B31" s="1" t="s">
        <v>290</v>
      </c>
      <c r="D31" s="125" t="s">
        <v>291</v>
      </c>
      <c r="E31" s="125"/>
      <c r="F31" s="40"/>
      <c r="G31" s="40"/>
      <c r="H31" s="40"/>
      <c r="I31" s="40"/>
    </row>
    <row r="32" spans="1:9" ht="15.75">
      <c r="A32" s="40"/>
      <c r="F32" s="40"/>
      <c r="G32" s="40"/>
      <c r="H32" s="40"/>
      <c r="I32" s="40"/>
    </row>
    <row r="33" spans="1:9" ht="15.75">
      <c r="A33" s="40"/>
      <c r="B33" s="1" t="s">
        <v>292</v>
      </c>
      <c r="D33" s="125" t="s">
        <v>293</v>
      </c>
      <c r="E33" s="125"/>
      <c r="F33" s="40"/>
      <c r="G33" s="40"/>
      <c r="H33" s="40"/>
      <c r="I33" s="40"/>
    </row>
    <row r="34" spans="1:9" ht="18.75">
      <c r="A34" s="128" t="s">
        <v>8</v>
      </c>
      <c r="B34" s="128"/>
      <c r="C34" s="128"/>
      <c r="D34" s="128"/>
      <c r="E34" s="128"/>
      <c r="F34" s="128"/>
      <c r="G34" s="128"/>
      <c r="H34" s="128"/>
      <c r="I34" s="128"/>
    </row>
    <row r="35" spans="1:9" ht="20.25">
      <c r="A35" s="129" t="s">
        <v>121</v>
      </c>
      <c r="B35" s="129"/>
      <c r="C35" s="129"/>
      <c r="D35" s="129"/>
      <c r="E35" s="129"/>
      <c r="F35" s="129"/>
      <c r="G35" s="129"/>
      <c r="H35" s="129"/>
      <c r="I35" s="129"/>
    </row>
    <row r="36" spans="1:9" ht="13.5" customHeight="1">
      <c r="A36" s="130"/>
      <c r="B36" s="130"/>
      <c r="C36" s="130"/>
      <c r="D36" s="130"/>
      <c r="E36" s="130"/>
      <c r="F36" s="130"/>
      <c r="G36" s="130"/>
      <c r="H36" s="130"/>
      <c r="I36" s="130"/>
    </row>
    <row r="37" spans="1:9" ht="15.75" customHeight="1" thickBot="1">
      <c r="A37" s="131" t="s">
        <v>231</v>
      </c>
      <c r="B37" s="131"/>
      <c r="C37" s="131"/>
      <c r="D37" s="131"/>
      <c r="E37" s="131"/>
      <c r="F37" s="132" t="s">
        <v>65</v>
      </c>
      <c r="G37" s="132"/>
      <c r="H37" s="132"/>
      <c r="I37" s="132"/>
    </row>
    <row r="38" spans="1:9" ht="15.75">
      <c r="A38" s="24">
        <v>1</v>
      </c>
      <c r="B38" s="119" t="s">
        <v>76</v>
      </c>
      <c r="C38" s="22">
        <v>2004</v>
      </c>
      <c r="D38" s="22" t="s">
        <v>68</v>
      </c>
      <c r="E38" s="22" t="s">
        <v>19</v>
      </c>
      <c r="F38" s="108">
        <v>16</v>
      </c>
      <c r="G38" s="108">
        <v>12</v>
      </c>
      <c r="H38" s="22">
        <v>28</v>
      </c>
      <c r="I38" s="25">
        <v>11</v>
      </c>
    </row>
    <row r="39" spans="1:9" ht="15.75">
      <c r="A39" s="2">
        <v>2</v>
      </c>
      <c r="B39" s="104" t="s">
        <v>99</v>
      </c>
      <c r="C39" s="3">
        <v>2003</v>
      </c>
      <c r="D39" s="3" t="s">
        <v>81</v>
      </c>
      <c r="E39" s="3" t="s">
        <v>19</v>
      </c>
      <c r="F39" s="3">
        <v>15</v>
      </c>
      <c r="G39" s="3" t="s">
        <v>244</v>
      </c>
      <c r="H39" s="3" t="s">
        <v>263</v>
      </c>
      <c r="I39" s="4" t="s">
        <v>271</v>
      </c>
    </row>
    <row r="40" spans="1:9" ht="16.5" thickBot="1">
      <c r="A40" s="5">
        <v>3</v>
      </c>
      <c r="B40" s="101" t="s">
        <v>85</v>
      </c>
      <c r="C40" s="6">
        <v>2004</v>
      </c>
      <c r="D40" s="6" t="s">
        <v>81</v>
      </c>
      <c r="E40" s="6" t="s">
        <v>19</v>
      </c>
      <c r="F40" s="102">
        <v>8</v>
      </c>
      <c r="G40" s="102">
        <v>6</v>
      </c>
      <c r="H40" s="6">
        <v>14</v>
      </c>
      <c r="I40" s="7" t="s">
        <v>271</v>
      </c>
    </row>
    <row r="41" spans="1:9" ht="15.75">
      <c r="A41" s="34">
        <v>4</v>
      </c>
      <c r="B41" s="118" t="s">
        <v>82</v>
      </c>
      <c r="C41" s="34">
        <v>2004</v>
      </c>
      <c r="D41" s="45" t="s">
        <v>81</v>
      </c>
      <c r="E41" s="34" t="s">
        <v>19</v>
      </c>
      <c r="F41" s="34">
        <v>14</v>
      </c>
      <c r="G41" s="34">
        <v>11</v>
      </c>
      <c r="H41" s="34">
        <v>25</v>
      </c>
      <c r="I41" s="34">
        <v>9</v>
      </c>
    </row>
    <row r="42" spans="1:9" ht="15.75">
      <c r="A42" s="3">
        <v>5</v>
      </c>
      <c r="B42" s="98" t="s">
        <v>77</v>
      </c>
      <c r="C42" s="3">
        <v>2003</v>
      </c>
      <c r="D42" s="27" t="s">
        <v>68</v>
      </c>
      <c r="E42" s="3" t="s">
        <v>19</v>
      </c>
      <c r="F42" s="3">
        <v>9</v>
      </c>
      <c r="G42" s="3">
        <v>6</v>
      </c>
      <c r="H42" s="3">
        <v>15</v>
      </c>
      <c r="I42" s="3" t="s">
        <v>258</v>
      </c>
    </row>
    <row r="43" spans="1:9" ht="15.75">
      <c r="A43" s="3">
        <v>6</v>
      </c>
      <c r="B43" s="98" t="s">
        <v>163</v>
      </c>
      <c r="C43" s="3">
        <v>2004</v>
      </c>
      <c r="D43" s="3" t="s">
        <v>164</v>
      </c>
      <c r="E43" s="3" t="s">
        <v>19</v>
      </c>
      <c r="F43" s="27">
        <v>14</v>
      </c>
      <c r="G43" s="27">
        <v>6</v>
      </c>
      <c r="H43" s="3">
        <v>20</v>
      </c>
      <c r="I43" s="3">
        <v>8</v>
      </c>
    </row>
    <row r="44" spans="1:9" ht="15.75">
      <c r="A44" s="3">
        <v>7</v>
      </c>
      <c r="B44" s="98" t="s">
        <v>94</v>
      </c>
      <c r="C44" s="3">
        <v>2003</v>
      </c>
      <c r="D44" s="3" t="s">
        <v>81</v>
      </c>
      <c r="E44" s="3" t="s">
        <v>19</v>
      </c>
      <c r="F44" s="3">
        <v>15</v>
      </c>
      <c r="G44" s="3" t="s">
        <v>259</v>
      </c>
      <c r="H44" s="3" t="s">
        <v>47</v>
      </c>
      <c r="I44" s="3" t="s">
        <v>240</v>
      </c>
    </row>
    <row r="45" spans="1:9" ht="15.75">
      <c r="A45" s="3">
        <v>8</v>
      </c>
      <c r="B45" s="98" t="s">
        <v>83</v>
      </c>
      <c r="C45" s="3">
        <v>2004</v>
      </c>
      <c r="D45" s="3" t="s">
        <v>81</v>
      </c>
      <c r="E45" s="3" t="s">
        <v>19</v>
      </c>
      <c r="F45" s="27">
        <v>11</v>
      </c>
      <c r="G45" s="27">
        <v>5</v>
      </c>
      <c r="H45" s="3">
        <v>16</v>
      </c>
      <c r="I45" s="3">
        <v>7</v>
      </c>
    </row>
    <row r="46" spans="1:9" ht="15.75">
      <c r="A46" s="3">
        <v>9</v>
      </c>
      <c r="B46" s="98" t="s">
        <v>103</v>
      </c>
      <c r="C46" s="3">
        <v>2003</v>
      </c>
      <c r="D46" s="3" t="s">
        <v>109</v>
      </c>
      <c r="E46" s="3" t="s">
        <v>19</v>
      </c>
      <c r="F46" s="3">
        <v>6</v>
      </c>
      <c r="G46" s="3">
        <v>5</v>
      </c>
      <c r="H46" s="3">
        <v>11</v>
      </c>
      <c r="I46" s="3"/>
    </row>
    <row r="47" spans="1:9" ht="15.75">
      <c r="A47" s="3">
        <v>9</v>
      </c>
      <c r="B47" s="98" t="s">
        <v>86</v>
      </c>
      <c r="C47" s="3">
        <v>2004</v>
      </c>
      <c r="D47" s="3" t="s">
        <v>81</v>
      </c>
      <c r="E47" s="3" t="s">
        <v>19</v>
      </c>
      <c r="F47" s="3">
        <v>6</v>
      </c>
      <c r="G47" s="3">
        <v>5</v>
      </c>
      <c r="H47" s="3">
        <v>11</v>
      </c>
      <c r="I47" s="3"/>
    </row>
    <row r="48" spans="1:9" ht="15.75">
      <c r="A48" s="3">
        <v>11</v>
      </c>
      <c r="B48" s="98" t="s">
        <v>168</v>
      </c>
      <c r="C48" s="3">
        <v>2004</v>
      </c>
      <c r="D48" s="3" t="s">
        <v>164</v>
      </c>
      <c r="E48" s="3" t="s">
        <v>19</v>
      </c>
      <c r="F48" s="27">
        <v>6</v>
      </c>
      <c r="G48" s="27" t="s">
        <v>241</v>
      </c>
      <c r="H48" s="3" t="s">
        <v>262</v>
      </c>
      <c r="I48" s="3"/>
    </row>
    <row r="49" spans="1:9" ht="15.75">
      <c r="A49" s="3">
        <v>12</v>
      </c>
      <c r="B49" s="98" t="s">
        <v>90</v>
      </c>
      <c r="C49" s="3">
        <v>2003</v>
      </c>
      <c r="D49" s="3" t="s">
        <v>81</v>
      </c>
      <c r="E49" s="3" t="s">
        <v>19</v>
      </c>
      <c r="F49" s="27">
        <v>6</v>
      </c>
      <c r="G49" s="27">
        <v>3</v>
      </c>
      <c r="H49" s="3">
        <v>9</v>
      </c>
      <c r="I49" s="3"/>
    </row>
    <row r="50" spans="1:9" ht="15.75">
      <c r="A50" s="3">
        <v>13</v>
      </c>
      <c r="B50" s="98" t="s">
        <v>84</v>
      </c>
      <c r="C50" s="3">
        <v>2003</v>
      </c>
      <c r="D50" s="27" t="s">
        <v>81</v>
      </c>
      <c r="E50" s="3" t="s">
        <v>19</v>
      </c>
      <c r="F50" s="3">
        <v>3</v>
      </c>
      <c r="G50" s="3" t="s">
        <v>241</v>
      </c>
      <c r="H50" s="3" t="s">
        <v>240</v>
      </c>
      <c r="I50" s="3"/>
    </row>
    <row r="51" spans="1:9" ht="15.75">
      <c r="A51" s="3">
        <v>14</v>
      </c>
      <c r="B51" s="98" t="s">
        <v>166</v>
      </c>
      <c r="C51" s="3">
        <v>2004</v>
      </c>
      <c r="D51" s="3" t="s">
        <v>164</v>
      </c>
      <c r="E51" s="3" t="s">
        <v>19</v>
      </c>
      <c r="F51" s="3">
        <v>5</v>
      </c>
      <c r="G51" s="3" t="s">
        <v>260</v>
      </c>
      <c r="H51" s="3" t="s">
        <v>240</v>
      </c>
      <c r="I51" s="3"/>
    </row>
    <row r="52" spans="1:9" ht="15.75">
      <c r="A52" s="3">
        <v>15</v>
      </c>
      <c r="B52" s="98" t="s">
        <v>255</v>
      </c>
      <c r="C52" s="3">
        <v>2003</v>
      </c>
      <c r="D52" s="3" t="s">
        <v>278</v>
      </c>
      <c r="E52" s="3"/>
      <c r="F52" s="27">
        <v>4</v>
      </c>
      <c r="G52" s="27">
        <v>3</v>
      </c>
      <c r="H52" s="3">
        <v>7</v>
      </c>
      <c r="I52" s="3"/>
    </row>
    <row r="53" spans="1:9" ht="15.75">
      <c r="A53" s="3">
        <v>16</v>
      </c>
      <c r="B53" s="98" t="s">
        <v>102</v>
      </c>
      <c r="C53" s="3">
        <v>2003</v>
      </c>
      <c r="D53" s="3" t="s">
        <v>109</v>
      </c>
      <c r="E53" s="3" t="s">
        <v>19</v>
      </c>
      <c r="F53" s="27">
        <v>3</v>
      </c>
      <c r="G53" s="27">
        <v>3</v>
      </c>
      <c r="H53" s="3">
        <v>6</v>
      </c>
      <c r="I53" s="3"/>
    </row>
    <row r="54" spans="1:9" ht="15.75">
      <c r="A54" s="3">
        <v>16</v>
      </c>
      <c r="B54" s="98" t="s">
        <v>216</v>
      </c>
      <c r="C54" s="3">
        <v>2004</v>
      </c>
      <c r="D54" s="3" t="s">
        <v>278</v>
      </c>
      <c r="E54" s="3" t="s">
        <v>19</v>
      </c>
      <c r="F54" s="27">
        <v>3</v>
      </c>
      <c r="G54" s="27">
        <v>3</v>
      </c>
      <c r="H54" s="3">
        <v>6</v>
      </c>
      <c r="I54" s="3"/>
    </row>
    <row r="55" spans="1:9" ht="15.75">
      <c r="A55" s="3">
        <v>16</v>
      </c>
      <c r="B55" s="98" t="s">
        <v>137</v>
      </c>
      <c r="C55" s="3">
        <v>2004</v>
      </c>
      <c r="D55" s="3" t="s">
        <v>123</v>
      </c>
      <c r="E55" s="3" t="s">
        <v>19</v>
      </c>
      <c r="F55" s="27">
        <v>3</v>
      </c>
      <c r="G55" s="27">
        <v>3</v>
      </c>
      <c r="H55" s="3">
        <v>6</v>
      </c>
      <c r="I55" s="3"/>
    </row>
    <row r="56" spans="1:9" ht="15.75">
      <c r="A56" s="3">
        <v>19</v>
      </c>
      <c r="B56" s="98" t="s">
        <v>101</v>
      </c>
      <c r="C56" s="3">
        <v>2004</v>
      </c>
      <c r="D56" s="3" t="s">
        <v>67</v>
      </c>
      <c r="E56" s="3" t="s">
        <v>19</v>
      </c>
      <c r="F56" s="27">
        <v>3</v>
      </c>
      <c r="G56" s="27" t="s">
        <v>260</v>
      </c>
      <c r="H56" s="3" t="s">
        <v>257</v>
      </c>
      <c r="I56" s="3"/>
    </row>
    <row r="57" spans="1:9" ht="15.75">
      <c r="A57" s="3">
        <v>20</v>
      </c>
      <c r="B57" s="98" t="s">
        <v>69</v>
      </c>
      <c r="C57" s="3">
        <v>2003</v>
      </c>
      <c r="D57" s="3" t="s">
        <v>67</v>
      </c>
      <c r="E57" s="3" t="s">
        <v>19</v>
      </c>
      <c r="F57" s="3">
        <v>2</v>
      </c>
      <c r="G57" s="3">
        <v>3</v>
      </c>
      <c r="H57" s="3">
        <v>5</v>
      </c>
      <c r="I57" s="3"/>
    </row>
    <row r="58" spans="1:9" ht="15.75">
      <c r="A58" s="3">
        <v>20</v>
      </c>
      <c r="B58" s="98" t="s">
        <v>165</v>
      </c>
      <c r="C58" s="3">
        <v>2004</v>
      </c>
      <c r="D58" s="3" t="s">
        <v>164</v>
      </c>
      <c r="E58" s="3" t="s">
        <v>19</v>
      </c>
      <c r="F58" s="3">
        <v>2</v>
      </c>
      <c r="G58" s="3">
        <v>3</v>
      </c>
      <c r="H58" s="3">
        <v>5</v>
      </c>
      <c r="I58" s="3"/>
    </row>
    <row r="59" spans="1:9" ht="15.75">
      <c r="A59" s="3">
        <v>21</v>
      </c>
      <c r="B59" s="98" t="s">
        <v>112</v>
      </c>
      <c r="C59" s="3">
        <v>2004</v>
      </c>
      <c r="D59" s="3" t="s">
        <v>109</v>
      </c>
      <c r="E59" s="3" t="s">
        <v>19</v>
      </c>
      <c r="F59" s="27">
        <v>2</v>
      </c>
      <c r="G59" s="27" t="s">
        <v>260</v>
      </c>
      <c r="H59" s="3" t="s">
        <v>241</v>
      </c>
      <c r="I59" s="3"/>
    </row>
    <row r="60" spans="1:9" ht="15.75">
      <c r="A60" s="3">
        <v>23</v>
      </c>
      <c r="B60" s="98" t="s">
        <v>106</v>
      </c>
      <c r="C60" s="3">
        <v>2003</v>
      </c>
      <c r="D60" s="3" t="s">
        <v>109</v>
      </c>
      <c r="E60" s="3" t="s">
        <v>19</v>
      </c>
      <c r="F60" s="27"/>
      <c r="G60" s="27"/>
      <c r="H60" s="3"/>
      <c r="I60" s="3"/>
    </row>
    <row r="63" spans="2:5" ht="15.75">
      <c r="B63" s="74"/>
      <c r="C63" s="40"/>
      <c r="D63" s="40"/>
      <c r="E63" s="40"/>
    </row>
    <row r="64" spans="2:5" ht="15.75">
      <c r="B64" s="1" t="s">
        <v>290</v>
      </c>
      <c r="D64" s="125" t="s">
        <v>291</v>
      </c>
      <c r="E64" s="125"/>
    </row>
    <row r="66" spans="2:5" ht="15.75">
      <c r="B66" s="1" t="s">
        <v>292</v>
      </c>
      <c r="D66" s="125" t="s">
        <v>293</v>
      </c>
      <c r="E66" s="125"/>
    </row>
  </sheetData>
  <sheetProtection/>
  <mergeCells count="15">
    <mergeCell ref="D66:E66"/>
    <mergeCell ref="D31:E31"/>
    <mergeCell ref="D33:E33"/>
    <mergeCell ref="A5:I5"/>
    <mergeCell ref="A1:I1"/>
    <mergeCell ref="A2:I2"/>
    <mergeCell ref="A3:I3"/>
    <mergeCell ref="A4:E4"/>
    <mergeCell ref="F4:I4"/>
    <mergeCell ref="A34:I34"/>
    <mergeCell ref="A35:I35"/>
    <mergeCell ref="A36:I36"/>
    <mergeCell ref="A37:E37"/>
    <mergeCell ref="F37:I37"/>
    <mergeCell ref="D64:E64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180" verticalDpi="18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B7" sqref="B7:B9"/>
    </sheetView>
  </sheetViews>
  <sheetFormatPr defaultColWidth="36.28125" defaultRowHeight="15"/>
  <cols>
    <col min="1" max="1" width="4.28125" style="1" customWidth="1"/>
    <col min="2" max="2" width="34.28125" style="1" customWidth="1"/>
    <col min="3" max="3" width="8.57421875" style="1" customWidth="1"/>
    <col min="4" max="4" width="14.28125" style="1" customWidth="1"/>
    <col min="5" max="5" width="8.57421875" style="1" customWidth="1"/>
    <col min="6" max="10" width="10.28125" style="1" customWidth="1"/>
    <col min="11" max="11" width="8.57421875" style="1" bestFit="1" customWidth="1"/>
    <col min="12" max="16384" width="36.28125" style="1" customWidth="1"/>
  </cols>
  <sheetData>
    <row r="1" spans="1:11" ht="18.75">
      <c r="A1" s="128" t="s">
        <v>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0.25">
      <c r="A2" s="129" t="s">
        <v>121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 customHeight="1">
      <c r="A4" s="131" t="s">
        <v>272</v>
      </c>
      <c r="B4" s="131"/>
      <c r="C4" s="131"/>
      <c r="D4" s="131"/>
      <c r="E4" s="131"/>
      <c r="F4" s="132" t="s">
        <v>65</v>
      </c>
      <c r="G4" s="132"/>
      <c r="H4" s="132"/>
      <c r="I4" s="132"/>
      <c r="J4" s="132"/>
      <c r="K4" s="132"/>
    </row>
    <row r="5" spans="1:11" ht="6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31.5" customHeight="1" thickBot="1">
      <c r="A6" s="88" t="s">
        <v>0</v>
      </c>
      <c r="B6" s="88" t="s">
        <v>1</v>
      </c>
      <c r="C6" s="84" t="s">
        <v>2</v>
      </c>
      <c r="D6" s="85" t="s">
        <v>3</v>
      </c>
      <c r="E6" s="86" t="s">
        <v>4</v>
      </c>
      <c r="F6" s="111" t="s">
        <v>9</v>
      </c>
      <c r="G6" s="112" t="s">
        <v>5</v>
      </c>
      <c r="H6" s="111" t="s">
        <v>10</v>
      </c>
      <c r="I6" s="112" t="s">
        <v>5</v>
      </c>
      <c r="J6" s="88" t="s">
        <v>6</v>
      </c>
      <c r="K6" s="88" t="s">
        <v>7</v>
      </c>
    </row>
    <row r="7" spans="1:11" ht="15.75">
      <c r="A7" s="24">
        <v>1</v>
      </c>
      <c r="B7" s="99" t="s">
        <v>230</v>
      </c>
      <c r="C7" s="22">
        <v>2002</v>
      </c>
      <c r="D7" s="22" t="s">
        <v>278</v>
      </c>
      <c r="E7" s="22" t="s">
        <v>71</v>
      </c>
      <c r="F7" s="22">
        <v>5</v>
      </c>
      <c r="G7" s="22"/>
      <c r="H7" s="22">
        <v>13</v>
      </c>
      <c r="I7" s="22"/>
      <c r="J7" s="100">
        <v>18</v>
      </c>
      <c r="K7" s="116" t="s">
        <v>45</v>
      </c>
    </row>
    <row r="8" spans="1:11" ht="15.75">
      <c r="A8" s="2">
        <v>2</v>
      </c>
      <c r="B8" s="98" t="s">
        <v>162</v>
      </c>
      <c r="C8" s="3">
        <v>2001</v>
      </c>
      <c r="D8" s="3" t="s">
        <v>68</v>
      </c>
      <c r="E8" s="3" t="s">
        <v>71</v>
      </c>
      <c r="F8" s="3" t="s">
        <v>45</v>
      </c>
      <c r="G8" s="3"/>
      <c r="H8" s="3" t="s">
        <v>61</v>
      </c>
      <c r="I8" s="3"/>
      <c r="J8" s="113" t="s">
        <v>45</v>
      </c>
      <c r="K8" s="4">
        <v>21</v>
      </c>
    </row>
    <row r="9" spans="1:11" ht="16.5" thickBot="1">
      <c r="A9" s="5">
        <v>3</v>
      </c>
      <c r="B9" s="101" t="s">
        <v>158</v>
      </c>
      <c r="C9" s="6">
        <v>2001</v>
      </c>
      <c r="D9" s="6" t="s">
        <v>68</v>
      </c>
      <c r="E9" s="6" t="s">
        <v>70</v>
      </c>
      <c r="F9" s="102">
        <v>15</v>
      </c>
      <c r="G9" s="6"/>
      <c r="H9" s="6" t="s">
        <v>257</v>
      </c>
      <c r="I9" s="6"/>
      <c r="J9" s="103" t="s">
        <v>270</v>
      </c>
      <c r="K9" s="7">
        <v>16</v>
      </c>
    </row>
    <row r="10" spans="1:11" ht="15.75">
      <c r="A10" s="34">
        <v>4</v>
      </c>
      <c r="B10" s="114" t="s">
        <v>161</v>
      </c>
      <c r="C10" s="34">
        <v>2001</v>
      </c>
      <c r="D10" s="34" t="s">
        <v>68</v>
      </c>
      <c r="E10" s="34" t="s">
        <v>19</v>
      </c>
      <c r="F10" s="34">
        <v>12</v>
      </c>
      <c r="G10" s="34"/>
      <c r="H10" s="34">
        <v>5</v>
      </c>
      <c r="I10" s="34"/>
      <c r="J10" s="115">
        <v>17</v>
      </c>
      <c r="K10" s="34">
        <v>14</v>
      </c>
    </row>
    <row r="11" spans="1:11" ht="15.75">
      <c r="A11" s="3">
        <v>5</v>
      </c>
      <c r="B11" s="96" t="s">
        <v>196</v>
      </c>
      <c r="C11" s="3">
        <v>2001</v>
      </c>
      <c r="D11" s="3" t="s">
        <v>189</v>
      </c>
      <c r="E11" s="3" t="s">
        <v>19</v>
      </c>
      <c r="F11" s="27" t="s">
        <v>258</v>
      </c>
      <c r="G11" s="3"/>
      <c r="H11" s="3">
        <v>5</v>
      </c>
      <c r="I11" s="3"/>
      <c r="J11" s="97" t="s">
        <v>52</v>
      </c>
      <c r="K11" s="3">
        <v>14</v>
      </c>
    </row>
    <row r="12" spans="1:11" ht="15.75">
      <c r="A12" s="3">
        <v>6</v>
      </c>
      <c r="B12" s="98" t="s">
        <v>151</v>
      </c>
      <c r="C12" s="3">
        <v>2002</v>
      </c>
      <c r="D12" s="3" t="s">
        <v>81</v>
      </c>
      <c r="E12" s="3" t="s">
        <v>19</v>
      </c>
      <c r="F12" s="27">
        <v>7</v>
      </c>
      <c r="G12" s="3"/>
      <c r="H12" s="3">
        <v>7</v>
      </c>
      <c r="I12" s="3"/>
      <c r="J12" s="97">
        <v>14</v>
      </c>
      <c r="K12" s="3">
        <v>13</v>
      </c>
    </row>
    <row r="13" spans="1:11" ht="15.75">
      <c r="A13" s="3">
        <v>7</v>
      </c>
      <c r="B13" s="98" t="s">
        <v>188</v>
      </c>
      <c r="C13" s="3">
        <v>2001</v>
      </c>
      <c r="D13" s="3" t="s">
        <v>189</v>
      </c>
      <c r="E13" s="3" t="s">
        <v>19</v>
      </c>
      <c r="F13" s="27">
        <v>7</v>
      </c>
      <c r="G13" s="3"/>
      <c r="H13" s="3">
        <v>5</v>
      </c>
      <c r="I13" s="3"/>
      <c r="J13" s="97">
        <v>12</v>
      </c>
      <c r="K13" s="3"/>
    </row>
    <row r="14" spans="1:11" ht="15.75">
      <c r="A14" s="3">
        <v>8</v>
      </c>
      <c r="B14" s="96" t="s">
        <v>157</v>
      </c>
      <c r="C14" s="3">
        <v>2002</v>
      </c>
      <c r="D14" s="3" t="s">
        <v>68</v>
      </c>
      <c r="E14" s="3" t="s">
        <v>19</v>
      </c>
      <c r="F14" s="27">
        <v>6</v>
      </c>
      <c r="G14" s="3"/>
      <c r="H14" s="3" t="s">
        <v>257</v>
      </c>
      <c r="I14" s="3"/>
      <c r="J14" s="97" t="s">
        <v>267</v>
      </c>
      <c r="K14" s="3"/>
    </row>
    <row r="15" spans="1:11" ht="15.75">
      <c r="A15" s="3">
        <v>9</v>
      </c>
      <c r="B15" s="98" t="s">
        <v>253</v>
      </c>
      <c r="C15" s="3">
        <v>2001</v>
      </c>
      <c r="D15" s="3" t="s">
        <v>278</v>
      </c>
      <c r="E15" s="3" t="s">
        <v>19</v>
      </c>
      <c r="F15" s="27">
        <v>5</v>
      </c>
      <c r="G15" s="3"/>
      <c r="H15" s="3">
        <v>3</v>
      </c>
      <c r="I15" s="3"/>
      <c r="J15" s="97">
        <v>8</v>
      </c>
      <c r="K15" s="3"/>
    </row>
    <row r="16" spans="1:11" ht="15.75">
      <c r="A16" s="3">
        <v>10</v>
      </c>
      <c r="B16" s="96" t="s">
        <v>252</v>
      </c>
      <c r="C16" s="3">
        <v>2001</v>
      </c>
      <c r="D16" s="3" t="s">
        <v>67</v>
      </c>
      <c r="E16" s="3" t="s">
        <v>19</v>
      </c>
      <c r="F16" s="27">
        <v>5</v>
      </c>
      <c r="G16" s="3"/>
      <c r="H16" s="3">
        <v>2</v>
      </c>
      <c r="I16" s="3"/>
      <c r="J16" s="97">
        <v>7</v>
      </c>
      <c r="K16" s="3"/>
    </row>
    <row r="17" spans="1:11" ht="15.75">
      <c r="A17" s="3">
        <v>11</v>
      </c>
      <c r="B17" s="98" t="s">
        <v>251</v>
      </c>
      <c r="C17" s="3">
        <v>2001</v>
      </c>
      <c r="D17" s="3" t="s">
        <v>67</v>
      </c>
      <c r="E17" s="3" t="s">
        <v>19</v>
      </c>
      <c r="F17" s="27">
        <v>3</v>
      </c>
      <c r="G17" s="3"/>
      <c r="H17" s="3">
        <v>3</v>
      </c>
      <c r="I17" s="3"/>
      <c r="J17" s="97">
        <v>6</v>
      </c>
      <c r="K17" s="3"/>
    </row>
    <row r="18" spans="1:11" ht="15.75">
      <c r="A18" s="3">
        <v>12</v>
      </c>
      <c r="B18" s="96" t="s">
        <v>212</v>
      </c>
      <c r="C18" s="3">
        <v>2002</v>
      </c>
      <c r="D18" s="3" t="s">
        <v>109</v>
      </c>
      <c r="E18" s="3" t="s">
        <v>19</v>
      </c>
      <c r="F18" s="3">
        <v>3</v>
      </c>
      <c r="G18" s="3"/>
      <c r="H18" s="3">
        <v>3</v>
      </c>
      <c r="I18" s="3"/>
      <c r="J18" s="97">
        <v>6</v>
      </c>
      <c r="K18" s="3"/>
    </row>
    <row r="19" spans="1:11" ht="15.75">
      <c r="A19" s="3">
        <v>13</v>
      </c>
      <c r="B19" s="98" t="s">
        <v>97</v>
      </c>
      <c r="C19" s="3">
        <v>2002</v>
      </c>
      <c r="D19" s="3" t="s">
        <v>81</v>
      </c>
      <c r="E19" s="3" t="s">
        <v>19</v>
      </c>
      <c r="F19" s="27">
        <v>2</v>
      </c>
      <c r="G19" s="3"/>
      <c r="H19" s="3">
        <v>3</v>
      </c>
      <c r="I19" s="3"/>
      <c r="J19" s="97">
        <v>5</v>
      </c>
      <c r="K19" s="3"/>
    </row>
    <row r="20" spans="1:11" ht="15.75">
      <c r="A20" s="40"/>
      <c r="B20" s="74"/>
      <c r="C20" s="40"/>
      <c r="D20" s="40"/>
      <c r="E20" s="40"/>
      <c r="F20" s="72"/>
      <c r="G20" s="40"/>
      <c r="H20" s="40"/>
      <c r="I20" s="40"/>
      <c r="J20" s="107"/>
      <c r="K20" s="40"/>
    </row>
    <row r="21" spans="1:11" ht="15.75">
      <c r="A21" s="40"/>
      <c r="B21" s="74"/>
      <c r="C21" s="40"/>
      <c r="D21" s="40"/>
      <c r="E21" s="40"/>
      <c r="F21" s="72"/>
      <c r="G21" s="40"/>
      <c r="H21" s="40"/>
      <c r="I21" s="40"/>
      <c r="J21" s="107"/>
      <c r="K21" s="40"/>
    </row>
    <row r="22" spans="1:11" ht="15.75">
      <c r="A22" s="40"/>
      <c r="B22" s="1" t="s">
        <v>290</v>
      </c>
      <c r="D22" s="125" t="s">
        <v>291</v>
      </c>
      <c r="E22" s="125"/>
      <c r="F22" s="72"/>
      <c r="G22" s="40"/>
      <c r="H22" s="40"/>
      <c r="I22" s="40"/>
      <c r="J22" s="107"/>
      <c r="K22" s="40"/>
    </row>
    <row r="23" spans="2:10" s="40" customFormat="1" ht="18.75" customHeight="1">
      <c r="B23" s="1"/>
      <c r="C23" s="1"/>
      <c r="D23" s="1"/>
      <c r="E23" s="1"/>
      <c r="F23" s="72"/>
      <c r="J23" s="107"/>
    </row>
    <row r="24" spans="2:10" s="40" customFormat="1" ht="18" customHeight="1">
      <c r="B24" s="1" t="s">
        <v>292</v>
      </c>
      <c r="C24" s="1"/>
      <c r="D24" s="125" t="s">
        <v>293</v>
      </c>
      <c r="E24" s="125"/>
      <c r="F24" s="72"/>
      <c r="J24" s="107"/>
    </row>
    <row r="25" spans="1:11" ht="18.75" customHeight="1">
      <c r="A25" s="133" t="s">
        <v>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spans="1:11" ht="20.25" customHeight="1">
      <c r="A26" s="129" t="s">
        <v>121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</row>
    <row r="27" spans="1:11" ht="13.5" customHeight="1" thickBo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</row>
    <row r="28" spans="1:11" ht="31.5" customHeight="1" thickBot="1">
      <c r="A28" s="88" t="s">
        <v>0</v>
      </c>
      <c r="B28" s="88" t="s">
        <v>1</v>
      </c>
      <c r="C28" s="84" t="s">
        <v>2</v>
      </c>
      <c r="D28" s="85" t="s">
        <v>3</v>
      </c>
      <c r="E28" s="86" t="s">
        <v>4</v>
      </c>
      <c r="F28" s="111" t="s">
        <v>9</v>
      </c>
      <c r="G28" s="112" t="s">
        <v>5</v>
      </c>
      <c r="H28" s="111" t="s">
        <v>10</v>
      </c>
      <c r="I28" s="112" t="s">
        <v>5</v>
      </c>
      <c r="J28" s="88" t="s">
        <v>6</v>
      </c>
      <c r="K28" s="88" t="s">
        <v>7</v>
      </c>
    </row>
    <row r="29" spans="1:11" ht="15.75">
      <c r="A29" s="24">
        <v>1</v>
      </c>
      <c r="B29" s="99" t="s">
        <v>72</v>
      </c>
      <c r="C29" s="22">
        <v>2004</v>
      </c>
      <c r="D29" s="22" t="s">
        <v>68</v>
      </c>
      <c r="E29" s="22" t="s">
        <v>73</v>
      </c>
      <c r="F29" s="22">
        <v>15</v>
      </c>
      <c r="G29" s="22"/>
      <c r="H29" s="22">
        <v>7</v>
      </c>
      <c r="I29" s="22"/>
      <c r="J29" s="100">
        <v>22</v>
      </c>
      <c r="K29" s="25" t="s">
        <v>271</v>
      </c>
    </row>
    <row r="30" spans="1:11" ht="15.75">
      <c r="A30" s="2">
        <v>2</v>
      </c>
      <c r="B30" s="96" t="s">
        <v>217</v>
      </c>
      <c r="C30" s="3">
        <v>2004</v>
      </c>
      <c r="D30" s="3" t="s">
        <v>278</v>
      </c>
      <c r="E30" s="3" t="s">
        <v>19</v>
      </c>
      <c r="F30" s="3">
        <v>15</v>
      </c>
      <c r="G30" s="3"/>
      <c r="H30" s="3" t="s">
        <v>267</v>
      </c>
      <c r="I30" s="3"/>
      <c r="J30" s="97" t="s">
        <v>269</v>
      </c>
      <c r="K30" s="4">
        <v>8</v>
      </c>
    </row>
    <row r="31" spans="1:11" ht="16.5" thickBot="1">
      <c r="A31" s="5">
        <v>3</v>
      </c>
      <c r="B31" s="101" t="s">
        <v>214</v>
      </c>
      <c r="C31" s="6">
        <v>2004</v>
      </c>
      <c r="D31" s="6" t="s">
        <v>278</v>
      </c>
      <c r="E31" s="6" t="s">
        <v>19</v>
      </c>
      <c r="F31" s="102">
        <v>8</v>
      </c>
      <c r="G31" s="6"/>
      <c r="H31" s="6">
        <v>8</v>
      </c>
      <c r="I31" s="6"/>
      <c r="J31" s="103">
        <v>16</v>
      </c>
      <c r="K31" s="7" t="s">
        <v>240</v>
      </c>
    </row>
    <row r="32" spans="1:11" ht="15.75">
      <c r="A32" s="36">
        <v>4</v>
      </c>
      <c r="B32" s="118" t="s">
        <v>87</v>
      </c>
      <c r="C32" s="34">
        <v>2003</v>
      </c>
      <c r="D32" s="34" t="s">
        <v>81</v>
      </c>
      <c r="E32" s="34" t="s">
        <v>19</v>
      </c>
      <c r="F32" s="45">
        <v>14</v>
      </c>
      <c r="G32" s="34"/>
      <c r="H32" s="34">
        <v>9</v>
      </c>
      <c r="I32" s="34"/>
      <c r="J32" s="115">
        <v>25</v>
      </c>
      <c r="K32" s="37">
        <v>7</v>
      </c>
    </row>
    <row r="33" spans="1:11" ht="15.75">
      <c r="A33" s="3">
        <v>5</v>
      </c>
      <c r="B33" s="98" t="s">
        <v>167</v>
      </c>
      <c r="C33" s="3">
        <v>2004</v>
      </c>
      <c r="D33" s="3" t="s">
        <v>164</v>
      </c>
      <c r="E33" s="3" t="s">
        <v>19</v>
      </c>
      <c r="F33" s="27">
        <v>5</v>
      </c>
      <c r="G33" s="3"/>
      <c r="H33" s="3" t="s">
        <v>241</v>
      </c>
      <c r="I33" s="3"/>
      <c r="J33" s="97" t="s">
        <v>271</v>
      </c>
      <c r="K33" s="3">
        <v>6</v>
      </c>
    </row>
    <row r="34" spans="1:11" ht="15.75">
      <c r="A34" s="3">
        <v>6</v>
      </c>
      <c r="B34" s="98" t="s">
        <v>295</v>
      </c>
      <c r="C34" s="3">
        <v>2003</v>
      </c>
      <c r="D34" s="3" t="s">
        <v>144</v>
      </c>
      <c r="E34" s="3" t="s">
        <v>19</v>
      </c>
      <c r="F34" s="3">
        <v>4</v>
      </c>
      <c r="G34" s="3"/>
      <c r="H34" s="3" t="s">
        <v>241</v>
      </c>
      <c r="I34" s="3"/>
      <c r="J34" s="97" t="s">
        <v>258</v>
      </c>
      <c r="K34" s="3"/>
    </row>
    <row r="35" spans="1:11" ht="15.75">
      <c r="A35" s="3">
        <v>7</v>
      </c>
      <c r="B35" s="98" t="s">
        <v>250</v>
      </c>
      <c r="C35" s="3">
        <v>2003</v>
      </c>
      <c r="D35" s="3" t="s">
        <v>144</v>
      </c>
      <c r="E35" s="3" t="s">
        <v>19</v>
      </c>
      <c r="F35" s="27">
        <v>2</v>
      </c>
      <c r="G35" s="3"/>
      <c r="H35" s="3" t="s">
        <v>259</v>
      </c>
      <c r="I35" s="3"/>
      <c r="J35" s="97" t="s">
        <v>257</v>
      </c>
      <c r="K35" s="3"/>
    </row>
    <row r="36" spans="1:11" ht="15.75">
      <c r="A36" s="3">
        <v>8</v>
      </c>
      <c r="B36" s="98" t="s">
        <v>124</v>
      </c>
      <c r="C36" s="3">
        <v>2002</v>
      </c>
      <c r="D36" s="3" t="s">
        <v>123</v>
      </c>
      <c r="E36" s="3" t="s">
        <v>19</v>
      </c>
      <c r="F36" s="27">
        <v>2</v>
      </c>
      <c r="G36" s="3"/>
      <c r="H36" s="3">
        <v>3</v>
      </c>
      <c r="I36" s="3"/>
      <c r="J36" s="97">
        <v>5</v>
      </c>
      <c r="K36" s="3"/>
    </row>
    <row r="37" spans="1:11" ht="15.75">
      <c r="A37" s="3">
        <v>9</v>
      </c>
      <c r="B37" s="96" t="s">
        <v>93</v>
      </c>
      <c r="C37" s="3">
        <v>2004</v>
      </c>
      <c r="D37" s="3" t="s">
        <v>81</v>
      </c>
      <c r="E37" s="3" t="s">
        <v>19</v>
      </c>
      <c r="F37" s="27">
        <v>2</v>
      </c>
      <c r="G37" s="3"/>
      <c r="H37" s="3" t="s">
        <v>268</v>
      </c>
      <c r="I37" s="3"/>
      <c r="J37" s="97" t="s">
        <v>259</v>
      </c>
      <c r="K37" s="3"/>
    </row>
    <row r="40" spans="2:5" ht="15.75">
      <c r="B40" s="74"/>
      <c r="C40" s="40"/>
      <c r="D40" s="40"/>
      <c r="E40" s="40"/>
    </row>
    <row r="41" spans="2:5" ht="15.75">
      <c r="B41" s="1" t="s">
        <v>290</v>
      </c>
      <c r="D41" s="125" t="s">
        <v>291</v>
      </c>
      <c r="E41" s="125"/>
    </row>
    <row r="43" spans="2:5" ht="15.75">
      <c r="B43" s="1" t="s">
        <v>292</v>
      </c>
      <c r="D43" s="125" t="s">
        <v>293</v>
      </c>
      <c r="E43" s="125"/>
    </row>
  </sheetData>
  <sheetProtection/>
  <mergeCells count="13">
    <mergeCell ref="D22:E22"/>
    <mergeCell ref="D24:E24"/>
    <mergeCell ref="D41:E41"/>
    <mergeCell ref="A5:K5"/>
    <mergeCell ref="A1:K1"/>
    <mergeCell ref="A2:K2"/>
    <mergeCell ref="A3:K3"/>
    <mergeCell ref="A4:E4"/>
    <mergeCell ref="F4:K4"/>
    <mergeCell ref="A25:K25"/>
    <mergeCell ref="A26:K26"/>
    <mergeCell ref="A27:K27"/>
    <mergeCell ref="D43:E43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180" verticalDpi="18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35" sqref="D35"/>
    </sheetView>
  </sheetViews>
  <sheetFormatPr defaultColWidth="36.28125" defaultRowHeight="15"/>
  <cols>
    <col min="1" max="1" width="4.28125" style="1" customWidth="1"/>
    <col min="2" max="2" width="34.28125" style="1" customWidth="1"/>
    <col min="3" max="3" width="8.57421875" style="1" customWidth="1"/>
    <col min="4" max="4" width="14.28125" style="1" customWidth="1"/>
    <col min="5" max="5" width="8.57421875" style="1" customWidth="1"/>
    <col min="6" max="10" width="10.28125" style="1" customWidth="1"/>
    <col min="11" max="11" width="8.57421875" style="1" bestFit="1" customWidth="1"/>
    <col min="12" max="16384" width="36.28125" style="1" customWidth="1"/>
  </cols>
  <sheetData>
    <row r="1" spans="1:11" ht="18.75">
      <c r="A1" s="128" t="s">
        <v>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0.25">
      <c r="A2" s="129" t="s">
        <v>121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 customHeight="1">
      <c r="A4" s="131" t="s">
        <v>130</v>
      </c>
      <c r="B4" s="131"/>
      <c r="C4" s="131"/>
      <c r="D4" s="131"/>
      <c r="E4" s="131"/>
      <c r="F4" s="132" t="s">
        <v>65</v>
      </c>
      <c r="G4" s="132"/>
      <c r="H4" s="132"/>
      <c r="I4" s="132"/>
      <c r="J4" s="132"/>
      <c r="K4" s="132"/>
    </row>
    <row r="5" spans="1:11" ht="6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31.5" customHeight="1" thickBot="1">
      <c r="A6" s="48" t="s">
        <v>0</v>
      </c>
      <c r="B6" s="48" t="s">
        <v>1</v>
      </c>
      <c r="C6" s="49" t="s">
        <v>2</v>
      </c>
      <c r="D6" s="50" t="s">
        <v>3</v>
      </c>
      <c r="E6" s="51" t="s">
        <v>4</v>
      </c>
      <c r="F6" s="52" t="s">
        <v>9</v>
      </c>
      <c r="G6" s="53" t="s">
        <v>5</v>
      </c>
      <c r="H6" s="52" t="s">
        <v>10</v>
      </c>
      <c r="I6" s="53" t="s">
        <v>5</v>
      </c>
      <c r="J6" s="48" t="s">
        <v>6</v>
      </c>
      <c r="K6" s="48" t="s">
        <v>7</v>
      </c>
    </row>
    <row r="7" spans="1:11" ht="15.75">
      <c r="A7" s="32">
        <v>1</v>
      </c>
      <c r="B7" s="55" t="s">
        <v>74</v>
      </c>
      <c r="C7" s="12">
        <v>2002</v>
      </c>
      <c r="D7" s="3" t="s">
        <v>68</v>
      </c>
      <c r="E7" s="18" t="s">
        <v>71</v>
      </c>
      <c r="F7" s="29"/>
      <c r="G7" s="4"/>
      <c r="H7" s="2"/>
      <c r="I7" s="4"/>
      <c r="J7" s="43"/>
      <c r="K7" s="15"/>
    </row>
    <row r="8" spans="1:11" ht="15.75">
      <c r="A8" s="32">
        <v>2</v>
      </c>
      <c r="B8" s="55" t="s">
        <v>75</v>
      </c>
      <c r="C8" s="12">
        <v>2002</v>
      </c>
      <c r="D8" s="27" t="s">
        <v>68</v>
      </c>
      <c r="E8" s="18" t="s">
        <v>73</v>
      </c>
      <c r="F8" s="2"/>
      <c r="G8" s="4"/>
      <c r="H8" s="2"/>
      <c r="I8" s="37"/>
      <c r="J8" s="43"/>
      <c r="K8" s="15"/>
    </row>
    <row r="9" spans="1:11" ht="15.75">
      <c r="A9" s="32">
        <v>3</v>
      </c>
      <c r="B9" s="55" t="s">
        <v>78</v>
      </c>
      <c r="C9" s="12">
        <v>2001</v>
      </c>
      <c r="D9" s="3" t="s">
        <v>68</v>
      </c>
      <c r="E9" s="18" t="s">
        <v>70</v>
      </c>
      <c r="F9" s="29"/>
      <c r="G9" s="4"/>
      <c r="H9" s="2"/>
      <c r="I9" s="4"/>
      <c r="J9" s="43"/>
      <c r="K9" s="15"/>
    </row>
    <row r="10" spans="1:11" ht="15.75">
      <c r="A10" s="32">
        <v>4</v>
      </c>
      <c r="B10" s="55" t="s">
        <v>80</v>
      </c>
      <c r="C10" s="12">
        <v>2001</v>
      </c>
      <c r="D10" s="3" t="s">
        <v>81</v>
      </c>
      <c r="E10" s="18" t="s">
        <v>19</v>
      </c>
      <c r="F10" s="32"/>
      <c r="G10" s="55"/>
      <c r="H10" s="12"/>
      <c r="I10" s="3"/>
      <c r="J10" s="18"/>
      <c r="K10" s="32"/>
    </row>
    <row r="11" spans="1:11" ht="15.75">
      <c r="A11" s="32">
        <v>5</v>
      </c>
      <c r="B11" s="55" t="s">
        <v>95</v>
      </c>
      <c r="C11" s="12">
        <v>2001</v>
      </c>
      <c r="D11" s="27" t="s">
        <v>81</v>
      </c>
      <c r="E11" s="18" t="s">
        <v>19</v>
      </c>
      <c r="F11" s="32"/>
      <c r="G11" s="55"/>
      <c r="H11" s="12"/>
      <c r="I11" s="27"/>
      <c r="J11" s="18"/>
      <c r="K11" s="32"/>
    </row>
    <row r="12" spans="1:11" ht="15.75">
      <c r="A12" s="32">
        <v>6</v>
      </c>
      <c r="B12" s="55" t="s">
        <v>96</v>
      </c>
      <c r="C12" s="12">
        <v>2001</v>
      </c>
      <c r="D12" s="3" t="s">
        <v>81</v>
      </c>
      <c r="E12" s="18" t="s">
        <v>19</v>
      </c>
      <c r="F12" s="32"/>
      <c r="G12" s="55"/>
      <c r="H12" s="12"/>
      <c r="I12" s="3"/>
      <c r="J12" s="18"/>
      <c r="K12" s="32"/>
    </row>
    <row r="13" spans="1:11" ht="15.75">
      <c r="A13" s="32">
        <v>7</v>
      </c>
      <c r="B13" s="55" t="s">
        <v>98</v>
      </c>
      <c r="C13" s="12">
        <v>2001</v>
      </c>
      <c r="D13" s="3" t="s">
        <v>81</v>
      </c>
      <c r="E13" s="18" t="s">
        <v>19</v>
      </c>
      <c r="F13" s="32"/>
      <c r="G13" s="55"/>
      <c r="H13" s="12"/>
      <c r="I13" s="3"/>
      <c r="J13" s="18"/>
      <c r="K13" s="32"/>
    </row>
    <row r="14" spans="1:11" ht="15.75">
      <c r="A14" s="32">
        <v>8</v>
      </c>
      <c r="B14" s="55" t="s">
        <v>100</v>
      </c>
      <c r="C14" s="12">
        <v>2001</v>
      </c>
      <c r="D14" s="27" t="s">
        <v>81</v>
      </c>
      <c r="E14" s="18" t="s">
        <v>19</v>
      </c>
      <c r="F14" s="32"/>
      <c r="G14" s="55"/>
      <c r="H14" s="12"/>
      <c r="I14" s="27"/>
      <c r="J14" s="18"/>
      <c r="K14" s="32"/>
    </row>
    <row r="15" spans="1:11" ht="15.75">
      <c r="A15" s="32">
        <v>9</v>
      </c>
      <c r="B15" s="55" t="s">
        <v>108</v>
      </c>
      <c r="C15" s="12">
        <v>2001</v>
      </c>
      <c r="D15" s="3" t="s">
        <v>109</v>
      </c>
      <c r="E15" s="18" t="s">
        <v>19</v>
      </c>
      <c r="F15" s="32"/>
      <c r="G15" s="55"/>
      <c r="H15" s="12"/>
      <c r="I15" s="3"/>
      <c r="J15" s="18"/>
      <c r="K15" s="32"/>
    </row>
    <row r="16" spans="1:11" ht="15.75">
      <c r="A16" s="32">
        <v>10</v>
      </c>
      <c r="B16" s="55" t="s">
        <v>114</v>
      </c>
      <c r="C16" s="12">
        <v>2001</v>
      </c>
      <c r="D16" s="3" t="s">
        <v>109</v>
      </c>
      <c r="E16" s="18" t="s">
        <v>19</v>
      </c>
      <c r="F16" s="32"/>
      <c r="G16" s="55"/>
      <c r="H16" s="12"/>
      <c r="I16" s="3"/>
      <c r="J16" s="18"/>
      <c r="K16" s="32"/>
    </row>
    <row r="17" spans="1:11" ht="15.75">
      <c r="A17" s="32">
        <v>11</v>
      </c>
      <c r="B17" s="55" t="s">
        <v>117</v>
      </c>
      <c r="C17" s="12">
        <v>2001</v>
      </c>
      <c r="D17" s="27" t="s">
        <v>109</v>
      </c>
      <c r="E17" s="18" t="s">
        <v>19</v>
      </c>
      <c r="F17" s="32"/>
      <c r="G17" s="55"/>
      <c r="H17" s="12"/>
      <c r="I17" s="27"/>
      <c r="J17" s="18"/>
      <c r="K17" s="32"/>
    </row>
    <row r="18" spans="1:11" ht="15.75">
      <c r="A18" s="32">
        <v>12</v>
      </c>
      <c r="B18" s="55" t="s">
        <v>131</v>
      </c>
      <c r="C18" s="12">
        <v>2002</v>
      </c>
      <c r="D18" s="3" t="s">
        <v>123</v>
      </c>
      <c r="E18" s="18" t="s">
        <v>19</v>
      </c>
      <c r="F18" s="32"/>
      <c r="G18" s="55"/>
      <c r="H18" s="12"/>
      <c r="I18" s="3"/>
      <c r="J18" s="18"/>
      <c r="K18" s="32"/>
    </row>
    <row r="19" spans="1:11" ht="15.75">
      <c r="A19" s="32">
        <v>13</v>
      </c>
      <c r="B19" s="55" t="s">
        <v>134</v>
      </c>
      <c r="C19" s="12">
        <v>2001</v>
      </c>
      <c r="D19" s="3" t="s">
        <v>133</v>
      </c>
      <c r="E19" s="18" t="s">
        <v>19</v>
      </c>
      <c r="F19" s="32"/>
      <c r="G19" s="55"/>
      <c r="H19" s="12"/>
      <c r="I19" s="3"/>
      <c r="J19" s="18"/>
      <c r="K19" s="32"/>
    </row>
    <row r="20" spans="1:11" ht="15.75">
      <c r="A20" s="32">
        <v>14</v>
      </c>
      <c r="B20" s="55" t="s">
        <v>135</v>
      </c>
      <c r="C20" s="12">
        <v>2001</v>
      </c>
      <c r="D20" s="3" t="s">
        <v>133</v>
      </c>
      <c r="E20" s="18" t="s">
        <v>19</v>
      </c>
      <c r="F20" s="32"/>
      <c r="G20" s="55"/>
      <c r="H20" s="12"/>
      <c r="I20" s="27"/>
      <c r="J20" s="18"/>
      <c r="K20" s="32"/>
    </row>
    <row r="21" spans="1:11" ht="15.75">
      <c r="A21" s="32">
        <v>15</v>
      </c>
      <c r="B21" s="55" t="s">
        <v>136</v>
      </c>
      <c r="C21" s="12">
        <v>2001</v>
      </c>
      <c r="D21" s="3" t="s">
        <v>133</v>
      </c>
      <c r="E21" s="18" t="s">
        <v>19</v>
      </c>
      <c r="F21" s="32"/>
      <c r="G21" s="55"/>
      <c r="H21" s="12"/>
      <c r="I21" s="3"/>
      <c r="J21" s="18"/>
      <c r="K21" s="32"/>
    </row>
    <row r="22" spans="1:11" ht="15.75">
      <c r="A22" s="32">
        <v>16</v>
      </c>
      <c r="B22" s="55" t="s">
        <v>183</v>
      </c>
      <c r="C22" s="12">
        <v>2002</v>
      </c>
      <c r="D22" s="27" t="s">
        <v>144</v>
      </c>
      <c r="E22" s="18" t="s">
        <v>19</v>
      </c>
      <c r="F22" s="32"/>
      <c r="G22" s="55"/>
      <c r="H22" s="12"/>
      <c r="I22" s="27"/>
      <c r="J22" s="18"/>
      <c r="K22" s="32"/>
    </row>
    <row r="23" spans="1:11" ht="15.75">
      <c r="A23" s="32">
        <v>17</v>
      </c>
      <c r="B23" s="55" t="s">
        <v>184</v>
      </c>
      <c r="C23" s="12">
        <v>2002</v>
      </c>
      <c r="D23" s="27" t="s">
        <v>144</v>
      </c>
      <c r="E23" s="18" t="s">
        <v>19</v>
      </c>
      <c r="F23" s="32"/>
      <c r="G23" s="55"/>
      <c r="H23" s="12"/>
      <c r="I23" s="3"/>
      <c r="J23" s="18"/>
      <c r="K23" s="32"/>
    </row>
    <row r="24" spans="1:11" ht="15.75">
      <c r="A24" s="32">
        <v>18</v>
      </c>
      <c r="B24" s="55" t="s">
        <v>186</v>
      </c>
      <c r="C24" s="12">
        <v>2002</v>
      </c>
      <c r="D24" s="27" t="s">
        <v>144</v>
      </c>
      <c r="E24" s="18" t="s">
        <v>19</v>
      </c>
      <c r="F24" s="32"/>
      <c r="G24" s="55"/>
      <c r="H24" s="12"/>
      <c r="I24" s="3"/>
      <c r="J24" s="18"/>
      <c r="K24" s="32"/>
    </row>
    <row r="25" spans="1:11" ht="15.75">
      <c r="A25" s="32">
        <v>19</v>
      </c>
      <c r="B25" s="55" t="s">
        <v>187</v>
      </c>
      <c r="C25" s="12">
        <v>2002</v>
      </c>
      <c r="D25" s="27" t="s">
        <v>144</v>
      </c>
      <c r="E25" s="18" t="s">
        <v>19</v>
      </c>
      <c r="F25" s="32"/>
      <c r="G25" s="55"/>
      <c r="H25" s="12"/>
      <c r="I25" s="27"/>
      <c r="J25" s="18"/>
      <c r="K25" s="32"/>
    </row>
    <row r="26" spans="1:11" ht="15.75">
      <c r="A26" s="32">
        <v>20</v>
      </c>
      <c r="B26" s="55" t="s">
        <v>190</v>
      </c>
      <c r="C26" s="12">
        <v>2001</v>
      </c>
      <c r="D26" s="3" t="s">
        <v>189</v>
      </c>
      <c r="E26" s="18" t="s">
        <v>19</v>
      </c>
      <c r="F26" s="32"/>
      <c r="G26" s="55"/>
      <c r="H26" s="12"/>
      <c r="I26" s="3"/>
      <c r="J26" s="18"/>
      <c r="K26" s="32"/>
    </row>
    <row r="27" spans="1:11" ht="15.75">
      <c r="A27" s="32">
        <v>21</v>
      </c>
      <c r="B27" s="55" t="s">
        <v>200</v>
      </c>
      <c r="C27" s="12">
        <v>2002</v>
      </c>
      <c r="D27" s="27" t="s">
        <v>201</v>
      </c>
      <c r="E27" s="18" t="s">
        <v>19</v>
      </c>
      <c r="F27" s="32"/>
      <c r="G27" s="55"/>
      <c r="H27" s="12"/>
      <c r="I27" s="27"/>
      <c r="J27" s="18"/>
      <c r="K27" s="32"/>
    </row>
    <row r="28" spans="1:11" ht="15.75">
      <c r="A28" s="32">
        <v>22</v>
      </c>
      <c r="B28" s="55" t="s">
        <v>202</v>
      </c>
      <c r="C28" s="12">
        <v>2001</v>
      </c>
      <c r="D28" s="27" t="s">
        <v>201</v>
      </c>
      <c r="E28" s="18" t="s">
        <v>19</v>
      </c>
      <c r="F28" s="32"/>
      <c r="G28" s="55"/>
      <c r="H28" s="12"/>
      <c r="I28" s="3"/>
      <c r="J28" s="18"/>
      <c r="K28" s="32"/>
    </row>
    <row r="29" spans="1:11" ht="15.75">
      <c r="A29" s="32">
        <v>23</v>
      </c>
      <c r="B29" s="55" t="s">
        <v>219</v>
      </c>
      <c r="C29" s="12">
        <v>2002</v>
      </c>
      <c r="D29" s="27" t="s">
        <v>278</v>
      </c>
      <c r="E29" s="18" t="s">
        <v>220</v>
      </c>
      <c r="F29" s="32"/>
      <c r="G29" s="55"/>
      <c r="H29" s="12"/>
      <c r="I29" s="3"/>
      <c r="J29" s="18"/>
      <c r="K29" s="32"/>
    </row>
    <row r="30" spans="1:11" ht="15.75">
      <c r="A30" s="32">
        <v>24</v>
      </c>
      <c r="B30" s="55" t="s">
        <v>221</v>
      </c>
      <c r="C30" s="12">
        <v>2001</v>
      </c>
      <c r="D30" s="27" t="s">
        <v>278</v>
      </c>
      <c r="E30" s="18" t="s">
        <v>70</v>
      </c>
      <c r="F30" s="32"/>
      <c r="G30" s="55"/>
      <c r="H30" s="12"/>
      <c r="I30" s="27"/>
      <c r="J30" s="18"/>
      <c r="K30" s="32"/>
    </row>
    <row r="31" spans="1:11" ht="15.75">
      <c r="A31" s="32">
        <v>25</v>
      </c>
      <c r="B31" s="55" t="s">
        <v>222</v>
      </c>
      <c r="C31" s="12">
        <v>2002</v>
      </c>
      <c r="D31" s="27" t="s">
        <v>278</v>
      </c>
      <c r="E31" s="18" t="s">
        <v>19</v>
      </c>
      <c r="F31" s="32"/>
      <c r="G31" s="55"/>
      <c r="H31" s="12"/>
      <c r="I31" s="3"/>
      <c r="J31" s="18"/>
      <c r="K31" s="32"/>
    </row>
    <row r="32" spans="1:11" ht="15.75">
      <c r="A32" s="32">
        <v>26</v>
      </c>
      <c r="B32" s="55" t="s">
        <v>224</v>
      </c>
      <c r="C32" s="12">
        <v>2002</v>
      </c>
      <c r="D32" s="27" t="s">
        <v>278</v>
      </c>
      <c r="E32" s="18" t="s">
        <v>19</v>
      </c>
      <c r="F32" s="32"/>
      <c r="G32" s="55"/>
      <c r="H32" s="12"/>
      <c r="I32" s="27"/>
      <c r="J32" s="18"/>
      <c r="K32" s="32"/>
    </row>
    <row r="33" spans="1:11" ht="15.75">
      <c r="A33" s="32">
        <v>27</v>
      </c>
      <c r="B33" s="55" t="s">
        <v>225</v>
      </c>
      <c r="C33" s="12">
        <v>2002</v>
      </c>
      <c r="D33" s="27" t="s">
        <v>278</v>
      </c>
      <c r="E33" s="18" t="s">
        <v>19</v>
      </c>
      <c r="F33" s="32"/>
      <c r="G33" s="55"/>
      <c r="H33" s="12"/>
      <c r="I33" s="3"/>
      <c r="J33" s="18"/>
      <c r="K33" s="32"/>
    </row>
    <row r="34" ht="15.75">
      <c r="D34" s="1" t="s">
        <v>238</v>
      </c>
    </row>
  </sheetData>
  <sheetProtection/>
  <mergeCells count="6">
    <mergeCell ref="A5:K5"/>
    <mergeCell ref="A1:K1"/>
    <mergeCell ref="A2:K2"/>
    <mergeCell ref="A3:K3"/>
    <mergeCell ref="A4:E4"/>
    <mergeCell ref="F4:K4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180" verticalDpi="18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F33" sqref="F33"/>
    </sheetView>
  </sheetViews>
  <sheetFormatPr defaultColWidth="36.28125" defaultRowHeight="15"/>
  <cols>
    <col min="1" max="1" width="4.28125" style="1" customWidth="1"/>
    <col min="2" max="2" width="34.28125" style="1" customWidth="1"/>
    <col min="3" max="3" width="8.57421875" style="1" customWidth="1"/>
    <col min="4" max="4" width="14.28125" style="1" customWidth="1"/>
    <col min="5" max="5" width="8.57421875" style="1" customWidth="1"/>
    <col min="6" max="10" width="10.28125" style="1" customWidth="1"/>
    <col min="11" max="11" width="8.57421875" style="1" bestFit="1" customWidth="1"/>
    <col min="12" max="16384" width="36.28125" style="1" customWidth="1"/>
  </cols>
  <sheetData>
    <row r="1" spans="1:11" ht="18.75">
      <c r="A1" s="128" t="s">
        <v>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0.25">
      <c r="A2" s="129" t="s">
        <v>121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 customHeight="1">
      <c r="A4" s="131" t="s">
        <v>66</v>
      </c>
      <c r="B4" s="131"/>
      <c r="C4" s="131"/>
      <c r="D4" s="131"/>
      <c r="E4" s="131"/>
      <c r="F4" s="132" t="s">
        <v>65</v>
      </c>
      <c r="G4" s="132"/>
      <c r="H4" s="132"/>
      <c r="I4" s="132"/>
      <c r="J4" s="132"/>
      <c r="K4" s="132"/>
    </row>
    <row r="5" spans="1:11" ht="6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31.5" customHeight="1" thickBot="1">
      <c r="A6" s="48" t="s">
        <v>0</v>
      </c>
      <c r="B6" s="48" t="s">
        <v>1</v>
      </c>
      <c r="C6" s="49" t="s">
        <v>2</v>
      </c>
      <c r="D6" s="50" t="s">
        <v>3</v>
      </c>
      <c r="E6" s="51" t="s">
        <v>4</v>
      </c>
      <c r="F6" s="52" t="s">
        <v>9</v>
      </c>
      <c r="G6" s="53" t="s">
        <v>5</v>
      </c>
      <c r="H6" s="52" t="s">
        <v>10</v>
      </c>
      <c r="I6" s="53" t="s">
        <v>5</v>
      </c>
      <c r="J6" s="48" t="s">
        <v>6</v>
      </c>
      <c r="K6" s="48" t="s">
        <v>7</v>
      </c>
    </row>
    <row r="7" spans="1:11" ht="15.75">
      <c r="A7" s="32">
        <v>1</v>
      </c>
      <c r="B7" s="55" t="s">
        <v>125</v>
      </c>
      <c r="C7" s="12">
        <v>2001</v>
      </c>
      <c r="D7" s="3" t="s">
        <v>123</v>
      </c>
      <c r="E7" s="18" t="s">
        <v>19</v>
      </c>
      <c r="F7" s="29"/>
      <c r="G7" s="4"/>
      <c r="H7" s="2"/>
      <c r="I7" s="4"/>
      <c r="J7" s="43"/>
      <c r="K7" s="15"/>
    </row>
    <row r="8" spans="1:11" ht="15.75">
      <c r="A8" s="32">
        <v>2</v>
      </c>
      <c r="B8" s="42" t="s">
        <v>126</v>
      </c>
      <c r="C8" s="12">
        <v>2001</v>
      </c>
      <c r="D8" s="3" t="s">
        <v>123</v>
      </c>
      <c r="E8" s="18" t="s">
        <v>19</v>
      </c>
      <c r="F8" s="2"/>
      <c r="G8" s="4"/>
      <c r="H8" s="2"/>
      <c r="I8" s="37"/>
      <c r="J8" s="43"/>
      <c r="K8" s="15"/>
    </row>
    <row r="9" spans="1:11" ht="15.75">
      <c r="A9" s="32">
        <v>3</v>
      </c>
      <c r="B9" s="58" t="s">
        <v>129</v>
      </c>
      <c r="C9" s="12">
        <v>2002</v>
      </c>
      <c r="D9" s="3" t="s">
        <v>123</v>
      </c>
      <c r="E9" s="18" t="s">
        <v>19</v>
      </c>
      <c r="F9" s="29"/>
      <c r="G9" s="4"/>
      <c r="H9" s="2"/>
      <c r="I9" s="4"/>
      <c r="J9" s="43"/>
      <c r="K9" s="15"/>
    </row>
    <row r="10" spans="1:11" ht="15.75">
      <c r="A10" s="32">
        <v>4</v>
      </c>
      <c r="B10" s="55" t="s">
        <v>142</v>
      </c>
      <c r="C10" s="12">
        <v>2001</v>
      </c>
      <c r="D10" s="3" t="s">
        <v>81</v>
      </c>
      <c r="E10" s="18" t="s">
        <v>19</v>
      </c>
      <c r="F10" s="2"/>
      <c r="G10" s="4"/>
      <c r="H10" s="2"/>
      <c r="I10" s="37"/>
      <c r="J10" s="43"/>
      <c r="K10" s="15"/>
    </row>
    <row r="11" spans="1:11" ht="15.75">
      <c r="A11" s="32">
        <v>5</v>
      </c>
      <c r="B11" s="55" t="s">
        <v>151</v>
      </c>
      <c r="C11" s="12">
        <v>2002</v>
      </c>
      <c r="D11" s="3" t="s">
        <v>81</v>
      </c>
      <c r="E11" s="18" t="s">
        <v>19</v>
      </c>
      <c r="F11" s="29"/>
      <c r="G11" s="4"/>
      <c r="H11" s="2"/>
      <c r="I11" s="4"/>
      <c r="J11" s="43"/>
      <c r="K11" s="15"/>
    </row>
    <row r="12" spans="1:11" ht="15.75">
      <c r="A12" s="32">
        <v>6</v>
      </c>
      <c r="B12" s="42" t="s">
        <v>97</v>
      </c>
      <c r="C12" s="12">
        <v>2002</v>
      </c>
      <c r="D12" s="3" t="s">
        <v>81</v>
      </c>
      <c r="E12" s="18" t="s">
        <v>19</v>
      </c>
      <c r="F12" s="29"/>
      <c r="G12" s="4"/>
      <c r="H12" s="2"/>
      <c r="I12" s="4"/>
      <c r="J12" s="43"/>
      <c r="K12" s="15"/>
    </row>
    <row r="13" spans="1:11" ht="15.75">
      <c r="A13" s="32">
        <v>7</v>
      </c>
      <c r="B13" s="58" t="s">
        <v>157</v>
      </c>
      <c r="C13" s="12">
        <v>2002</v>
      </c>
      <c r="D13" s="3" t="s">
        <v>68</v>
      </c>
      <c r="E13" s="18" t="s">
        <v>19</v>
      </c>
      <c r="F13" s="29"/>
      <c r="G13" s="4"/>
      <c r="H13" s="2"/>
      <c r="I13" s="4"/>
      <c r="J13" s="43"/>
      <c r="K13" s="15"/>
    </row>
    <row r="14" spans="1:11" ht="15.75">
      <c r="A14" s="32">
        <v>8</v>
      </c>
      <c r="B14" s="55" t="s">
        <v>158</v>
      </c>
      <c r="C14" s="12">
        <v>2001</v>
      </c>
      <c r="D14" s="3" t="s">
        <v>68</v>
      </c>
      <c r="E14" s="18" t="s">
        <v>70</v>
      </c>
      <c r="F14" s="29"/>
      <c r="G14" s="4"/>
      <c r="H14" s="2"/>
      <c r="I14" s="4"/>
      <c r="J14" s="43"/>
      <c r="K14" s="15"/>
    </row>
    <row r="15" spans="1:11" ht="15.75">
      <c r="A15" s="32">
        <v>9</v>
      </c>
      <c r="B15" s="55" t="s">
        <v>161</v>
      </c>
      <c r="C15" s="12">
        <v>2001</v>
      </c>
      <c r="D15" s="3" t="s">
        <v>68</v>
      </c>
      <c r="E15" s="18" t="s">
        <v>19</v>
      </c>
      <c r="F15" s="29"/>
      <c r="G15" s="4"/>
      <c r="H15" s="2"/>
      <c r="I15" s="4"/>
      <c r="J15" s="43"/>
      <c r="K15" s="15"/>
    </row>
    <row r="16" spans="1:11" ht="15.75">
      <c r="A16" s="32">
        <v>10</v>
      </c>
      <c r="B16" s="42" t="s">
        <v>162</v>
      </c>
      <c r="C16" s="12">
        <v>2001</v>
      </c>
      <c r="D16" s="3" t="s">
        <v>68</v>
      </c>
      <c r="E16" s="18" t="s">
        <v>71</v>
      </c>
      <c r="F16" s="2"/>
      <c r="G16" s="4"/>
      <c r="H16" s="2"/>
      <c r="I16" s="37"/>
      <c r="J16" s="43"/>
      <c r="K16" s="15"/>
    </row>
    <row r="17" spans="1:11" ht="15.75">
      <c r="A17" s="32">
        <v>11</v>
      </c>
      <c r="B17" s="58" t="s">
        <v>188</v>
      </c>
      <c r="C17" s="12">
        <v>2001</v>
      </c>
      <c r="D17" s="3" t="s">
        <v>189</v>
      </c>
      <c r="E17" s="18" t="s">
        <v>19</v>
      </c>
      <c r="F17" s="29"/>
      <c r="G17" s="4"/>
      <c r="H17" s="2"/>
      <c r="I17" s="4"/>
      <c r="J17" s="43"/>
      <c r="K17" s="15"/>
    </row>
    <row r="18" spans="1:11" ht="15.75">
      <c r="A18" s="32">
        <v>12</v>
      </c>
      <c r="B18" s="55" t="s">
        <v>196</v>
      </c>
      <c r="C18" s="12">
        <v>2001</v>
      </c>
      <c r="D18" s="3" t="s">
        <v>189</v>
      </c>
      <c r="E18" s="18" t="s">
        <v>19</v>
      </c>
      <c r="F18" s="2"/>
      <c r="G18" s="4"/>
      <c r="H18" s="2"/>
      <c r="I18" s="37"/>
      <c r="J18" s="43"/>
      <c r="K18" s="15"/>
    </row>
    <row r="19" spans="1:11" ht="15.75">
      <c r="A19" s="32">
        <v>13</v>
      </c>
      <c r="B19" s="55" t="s">
        <v>104</v>
      </c>
      <c r="C19" s="12">
        <v>2002</v>
      </c>
      <c r="D19" s="3" t="s">
        <v>109</v>
      </c>
      <c r="E19" s="18" t="s">
        <v>19</v>
      </c>
      <c r="F19" s="29"/>
      <c r="G19" s="4"/>
      <c r="H19" s="2"/>
      <c r="I19" s="4"/>
      <c r="J19" s="43"/>
      <c r="K19" s="15"/>
    </row>
    <row r="20" spans="1:11" ht="15.75">
      <c r="A20" s="32">
        <v>14</v>
      </c>
      <c r="B20" s="42" t="s">
        <v>105</v>
      </c>
      <c r="C20" s="12">
        <v>2001</v>
      </c>
      <c r="D20" s="3" t="s">
        <v>109</v>
      </c>
      <c r="E20" s="18" t="s">
        <v>19</v>
      </c>
      <c r="F20" s="29"/>
      <c r="G20" s="4"/>
      <c r="H20" s="2"/>
      <c r="I20" s="4"/>
      <c r="J20" s="43"/>
      <c r="K20" s="15"/>
    </row>
    <row r="21" spans="1:11" ht="15.75">
      <c r="A21" s="32">
        <v>15</v>
      </c>
      <c r="B21" s="58" t="s">
        <v>107</v>
      </c>
      <c r="C21" s="12">
        <v>2001</v>
      </c>
      <c r="D21" s="3" t="s">
        <v>109</v>
      </c>
      <c r="E21" s="18" t="s">
        <v>19</v>
      </c>
      <c r="F21" s="29"/>
      <c r="G21" s="4"/>
      <c r="H21" s="2"/>
      <c r="I21" s="4"/>
      <c r="J21" s="43"/>
      <c r="K21" s="15"/>
    </row>
    <row r="22" spans="1:11" ht="15.75">
      <c r="A22" s="32">
        <v>16</v>
      </c>
      <c r="B22" s="55" t="s">
        <v>212</v>
      </c>
      <c r="C22" s="12">
        <v>2002</v>
      </c>
      <c r="D22" s="3" t="s">
        <v>109</v>
      </c>
      <c r="E22" s="18" t="s">
        <v>19</v>
      </c>
      <c r="F22" s="29"/>
      <c r="G22" s="4"/>
      <c r="H22" s="2"/>
      <c r="I22" s="4"/>
      <c r="J22" s="43"/>
      <c r="K22" s="15"/>
    </row>
    <row r="23" spans="1:11" ht="15.75">
      <c r="A23" s="55">
        <v>17</v>
      </c>
      <c r="B23" s="55" t="s">
        <v>230</v>
      </c>
      <c r="C23" s="3">
        <v>2002</v>
      </c>
      <c r="D23" s="18" t="s">
        <v>278</v>
      </c>
      <c r="E23" s="2" t="s">
        <v>71</v>
      </c>
      <c r="F23" s="55"/>
      <c r="G23" s="12"/>
      <c r="H23" s="3"/>
      <c r="I23" s="18"/>
      <c r="J23" s="2"/>
      <c r="K23" s="55"/>
    </row>
    <row r="24" spans="1:11" ht="15.75">
      <c r="A24" s="74"/>
      <c r="B24" s="40"/>
      <c r="C24" s="40"/>
      <c r="D24" s="40"/>
      <c r="E24" s="72"/>
      <c r="F24" s="74"/>
      <c r="G24" s="40"/>
      <c r="H24" s="40"/>
      <c r="I24" s="40"/>
      <c r="J24" s="72"/>
      <c r="K24" s="74"/>
    </row>
    <row r="25" spans="1:11" ht="15.75">
      <c r="A25" s="69"/>
      <c r="B25" s="40"/>
      <c r="C25" s="40"/>
      <c r="D25" s="40"/>
      <c r="E25" s="72"/>
      <c r="F25" s="69"/>
      <c r="G25" s="40"/>
      <c r="H25" s="40"/>
      <c r="I25" s="40"/>
      <c r="J25" s="72"/>
      <c r="K25" s="40"/>
    </row>
    <row r="26" spans="1:11" ht="15.75">
      <c r="A26" s="40"/>
      <c r="B26" s="74"/>
      <c r="C26" s="40"/>
      <c r="D26" s="40"/>
      <c r="E26" s="40"/>
      <c r="F26" s="40"/>
      <c r="G26" s="40"/>
      <c r="H26" s="40"/>
      <c r="I26" s="40"/>
      <c r="J26" s="73"/>
      <c r="K26" s="40"/>
    </row>
    <row r="27" spans="1:11" ht="15.75">
      <c r="A27" s="40"/>
      <c r="B27" s="74"/>
      <c r="C27" s="40"/>
      <c r="D27" s="40"/>
      <c r="E27" s="40"/>
      <c r="F27" s="72"/>
      <c r="G27" s="40"/>
      <c r="H27" s="40"/>
      <c r="I27" s="40"/>
      <c r="J27" s="73"/>
      <c r="K27" s="40"/>
    </row>
    <row r="28" spans="1:11" ht="15.75">
      <c r="A28" s="40"/>
      <c r="B28" s="69"/>
      <c r="C28" s="40"/>
      <c r="D28" s="40"/>
      <c r="E28" s="40"/>
      <c r="F28" s="72"/>
      <c r="G28" s="40"/>
      <c r="H28" s="40"/>
      <c r="I28" s="40"/>
      <c r="J28" s="73"/>
      <c r="K28" s="40"/>
    </row>
    <row r="29" spans="1:11" ht="15.75">
      <c r="A29" s="40"/>
      <c r="B29" s="74"/>
      <c r="C29" s="40"/>
      <c r="D29" s="40"/>
      <c r="E29" s="40"/>
      <c r="F29" s="72"/>
      <c r="G29" s="40"/>
      <c r="H29" s="40"/>
      <c r="I29" s="40"/>
      <c r="J29" s="73"/>
      <c r="K29" s="40"/>
    </row>
    <row r="30" spans="1:11" ht="15.75">
      <c r="A30" s="40"/>
      <c r="B30" s="74"/>
      <c r="C30" s="40"/>
      <c r="D30" s="40"/>
      <c r="E30" s="40"/>
      <c r="F30" s="72"/>
      <c r="G30" s="40"/>
      <c r="H30" s="40"/>
      <c r="I30" s="40"/>
      <c r="J30" s="73"/>
      <c r="K30" s="40"/>
    </row>
    <row r="31" spans="1:12" ht="15.75">
      <c r="A31" s="40"/>
      <c r="B31" s="74"/>
      <c r="C31" s="40"/>
      <c r="D31" s="40"/>
      <c r="E31" s="40"/>
      <c r="F31" s="72"/>
      <c r="G31" s="40"/>
      <c r="H31" s="40"/>
      <c r="I31" s="40"/>
      <c r="J31" s="73"/>
      <c r="K31" s="40"/>
      <c r="L31" s="40"/>
    </row>
    <row r="32" spans="1:12" ht="15.75">
      <c r="A32" s="40"/>
      <c r="B32" s="69"/>
      <c r="C32" s="40"/>
      <c r="D32" s="40"/>
      <c r="E32" s="40"/>
      <c r="F32" s="40"/>
      <c r="G32" s="40"/>
      <c r="H32" s="40"/>
      <c r="I32" s="40"/>
      <c r="J32" s="73"/>
      <c r="K32" s="40"/>
      <c r="L32" s="40"/>
    </row>
    <row r="33" spans="1:12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5.75">
      <c r="A36" s="40"/>
      <c r="B36" s="69"/>
      <c r="C36" s="40"/>
      <c r="D36" s="40"/>
      <c r="E36" s="40"/>
      <c r="F36" s="72"/>
      <c r="G36" s="40"/>
      <c r="H36" s="40"/>
      <c r="I36" s="40"/>
      <c r="J36" s="73"/>
      <c r="K36" s="40"/>
      <c r="L36" s="40"/>
    </row>
    <row r="37" spans="1:12" ht="15.75">
      <c r="A37" s="40"/>
      <c r="B37" s="74"/>
      <c r="C37" s="40"/>
      <c r="D37" s="40"/>
      <c r="E37" s="40"/>
      <c r="F37" s="72"/>
      <c r="G37" s="40"/>
      <c r="H37" s="40"/>
      <c r="I37" s="40"/>
      <c r="J37" s="73"/>
      <c r="K37" s="40"/>
      <c r="L37" s="40"/>
    </row>
    <row r="38" spans="1:12" ht="15.75">
      <c r="A38" s="40"/>
      <c r="B38" s="74"/>
      <c r="C38" s="40"/>
      <c r="D38" s="40"/>
      <c r="E38" s="40"/>
      <c r="F38" s="72"/>
      <c r="G38" s="40"/>
      <c r="H38" s="40"/>
      <c r="I38" s="40"/>
      <c r="J38" s="73"/>
      <c r="K38" s="40"/>
      <c r="L38" s="40"/>
    </row>
    <row r="39" spans="1:12" ht="15.75">
      <c r="A39" s="40"/>
      <c r="B39" s="74"/>
      <c r="C39" s="40"/>
      <c r="D39" s="40"/>
      <c r="E39" s="40"/>
      <c r="F39" s="72"/>
      <c r="G39" s="40"/>
      <c r="H39" s="40"/>
      <c r="I39" s="40"/>
      <c r="J39" s="73"/>
      <c r="K39" s="40"/>
      <c r="L39" s="40"/>
    </row>
    <row r="40" spans="1:12" ht="15.75">
      <c r="A40" s="40"/>
      <c r="B40" s="69"/>
      <c r="C40" s="40"/>
      <c r="D40" s="40"/>
      <c r="E40" s="40"/>
      <c r="F40" s="40"/>
      <c r="G40" s="40"/>
      <c r="H40" s="40"/>
      <c r="I40" s="40"/>
      <c r="J40" s="73"/>
      <c r="K40" s="40"/>
      <c r="L40" s="40"/>
    </row>
    <row r="41" spans="1:12" ht="15.75">
      <c r="A41" s="40"/>
      <c r="B41" s="74"/>
      <c r="C41" s="40"/>
      <c r="D41" s="40"/>
      <c r="E41" s="40"/>
      <c r="F41" s="72"/>
      <c r="G41" s="40"/>
      <c r="H41" s="40"/>
      <c r="I41" s="40"/>
      <c r="J41" s="73"/>
      <c r="K41" s="40"/>
      <c r="L41" s="40"/>
    </row>
    <row r="42" spans="1:12" ht="15.75">
      <c r="A42" s="40"/>
      <c r="B42" s="74"/>
      <c r="C42" s="40"/>
      <c r="D42" s="40"/>
      <c r="E42" s="40"/>
      <c r="F42" s="40"/>
      <c r="G42" s="40"/>
      <c r="H42" s="40"/>
      <c r="I42" s="40"/>
      <c r="J42" s="73"/>
      <c r="K42" s="40"/>
      <c r="L42" s="40"/>
    </row>
    <row r="43" spans="1:12" ht="15.75">
      <c r="A43" s="40"/>
      <c r="B43" s="74"/>
      <c r="C43" s="40"/>
      <c r="D43" s="40"/>
      <c r="E43" s="40"/>
      <c r="F43" s="72"/>
      <c r="G43" s="40"/>
      <c r="H43" s="40"/>
      <c r="I43" s="40"/>
      <c r="J43" s="73"/>
      <c r="K43" s="40"/>
      <c r="L43" s="40"/>
    </row>
    <row r="44" spans="1:12" ht="15.75">
      <c r="A44" s="40"/>
      <c r="B44" s="69"/>
      <c r="C44" s="40"/>
      <c r="D44" s="40"/>
      <c r="E44" s="40"/>
      <c r="F44" s="72"/>
      <c r="G44" s="40"/>
      <c r="H44" s="40"/>
      <c r="I44" s="40"/>
      <c r="J44" s="73"/>
      <c r="K44" s="40"/>
      <c r="L44" s="40"/>
    </row>
    <row r="45" spans="1:12" ht="15.75">
      <c r="A45" s="40"/>
      <c r="B45" s="74"/>
      <c r="C45" s="40"/>
      <c r="D45" s="40"/>
      <c r="E45" s="40"/>
      <c r="F45" s="72"/>
      <c r="G45" s="40"/>
      <c r="H45" s="40"/>
      <c r="I45" s="40"/>
      <c r="J45" s="73"/>
      <c r="K45" s="40"/>
      <c r="L45" s="40"/>
    </row>
    <row r="46" spans="1:12" ht="15.75">
      <c r="A46" s="40"/>
      <c r="B46" s="74"/>
      <c r="C46" s="40"/>
      <c r="D46" s="40"/>
      <c r="E46" s="40"/>
      <c r="F46" s="72"/>
      <c r="G46" s="40"/>
      <c r="H46" s="40"/>
      <c r="I46" s="40"/>
      <c r="J46" s="73"/>
      <c r="K46" s="40"/>
      <c r="L46" s="40"/>
    </row>
    <row r="47" spans="1:12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</sheetData>
  <sheetProtection/>
  <mergeCells count="6">
    <mergeCell ref="A5:K5"/>
    <mergeCell ref="A1:K1"/>
    <mergeCell ref="A3:K3"/>
    <mergeCell ref="A2:K2"/>
    <mergeCell ref="A4:E4"/>
    <mergeCell ref="F4:K4"/>
  </mergeCells>
  <printOptions horizontalCentered="1"/>
  <pageMargins left="0.3937007874015748" right="0.3937007874015748" top="0.5905511811023623" bottom="0.5905511811023623" header="0.31496062992125984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4">
      <selection activeCell="B7" sqref="B7:B9"/>
    </sheetView>
  </sheetViews>
  <sheetFormatPr defaultColWidth="36.28125" defaultRowHeight="15"/>
  <cols>
    <col min="1" max="1" width="4.28125" style="1" customWidth="1"/>
    <col min="2" max="2" width="34.28125" style="1" customWidth="1"/>
    <col min="3" max="3" width="8.57421875" style="1" customWidth="1"/>
    <col min="4" max="4" width="14.28125" style="1" customWidth="1"/>
    <col min="5" max="5" width="8.57421875" style="1" customWidth="1"/>
    <col min="6" max="10" width="10.28125" style="1" customWidth="1"/>
    <col min="11" max="11" width="11.8515625" style="1" customWidth="1"/>
    <col min="12" max="16384" width="36.28125" style="1" customWidth="1"/>
  </cols>
  <sheetData>
    <row r="1" spans="1:11" ht="18.75">
      <c r="A1" s="128" t="s">
        <v>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0.25">
      <c r="A2" s="129" t="s">
        <v>121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 customHeight="1">
      <c r="A4" s="131" t="s">
        <v>233</v>
      </c>
      <c r="B4" s="131"/>
      <c r="C4" s="131"/>
      <c r="D4" s="131"/>
      <c r="E4" s="131"/>
      <c r="F4" s="132" t="s">
        <v>65</v>
      </c>
      <c r="G4" s="132"/>
      <c r="H4" s="132"/>
      <c r="I4" s="132"/>
      <c r="J4" s="132"/>
      <c r="K4" s="132"/>
    </row>
    <row r="5" spans="1:11" ht="6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31.5" customHeight="1" thickBot="1">
      <c r="A6" s="88" t="s">
        <v>0</v>
      </c>
      <c r="B6" s="88" t="s">
        <v>1</v>
      </c>
      <c r="C6" s="84" t="s">
        <v>2</v>
      </c>
      <c r="D6" s="85" t="s">
        <v>3</v>
      </c>
      <c r="E6" s="86" t="s">
        <v>4</v>
      </c>
      <c r="F6" s="87" t="s">
        <v>9</v>
      </c>
      <c r="G6" s="112" t="s">
        <v>5</v>
      </c>
      <c r="H6" s="87" t="s">
        <v>10</v>
      </c>
      <c r="I6" s="112" t="s">
        <v>5</v>
      </c>
      <c r="J6" s="48" t="s">
        <v>6</v>
      </c>
      <c r="K6" s="48" t="s">
        <v>7</v>
      </c>
    </row>
    <row r="7" spans="1:11" ht="15.75">
      <c r="A7" s="24">
        <v>1</v>
      </c>
      <c r="B7" s="119" t="s">
        <v>226</v>
      </c>
      <c r="C7" s="22">
        <v>2000</v>
      </c>
      <c r="D7" s="22" t="s">
        <v>278</v>
      </c>
      <c r="E7" s="22" t="s">
        <v>220</v>
      </c>
      <c r="F7" s="108" t="s">
        <v>45</v>
      </c>
      <c r="G7" s="22"/>
      <c r="H7" s="22" t="s">
        <v>45</v>
      </c>
      <c r="I7" s="22"/>
      <c r="J7" s="100" t="s">
        <v>45</v>
      </c>
      <c r="K7" s="121" t="s">
        <v>45</v>
      </c>
    </row>
    <row r="8" spans="1:11" ht="15.75">
      <c r="A8" s="2">
        <v>2</v>
      </c>
      <c r="B8" s="98" t="s">
        <v>227</v>
      </c>
      <c r="C8" s="3">
        <v>2000</v>
      </c>
      <c r="D8" s="3" t="s">
        <v>278</v>
      </c>
      <c r="E8" s="3" t="s">
        <v>220</v>
      </c>
      <c r="F8" s="27">
        <v>17</v>
      </c>
      <c r="G8" s="3"/>
      <c r="H8" s="3">
        <v>12</v>
      </c>
      <c r="I8" s="3"/>
      <c r="J8" s="97">
        <f>SUM(F8,H8)</f>
        <v>29</v>
      </c>
      <c r="K8" s="117" t="s">
        <v>45</v>
      </c>
    </row>
    <row r="9" spans="1:11" ht="16.5" thickBot="1">
      <c r="A9" s="5">
        <v>3</v>
      </c>
      <c r="B9" s="101" t="s">
        <v>140</v>
      </c>
      <c r="C9" s="6">
        <v>1999</v>
      </c>
      <c r="D9" s="6" t="s">
        <v>81</v>
      </c>
      <c r="E9" s="6" t="s">
        <v>19</v>
      </c>
      <c r="F9" s="6" t="s">
        <v>45</v>
      </c>
      <c r="G9" s="6"/>
      <c r="H9" s="6" t="s">
        <v>45</v>
      </c>
      <c r="I9" s="6"/>
      <c r="J9" s="103" t="s">
        <v>45</v>
      </c>
      <c r="K9" s="123">
        <v>15</v>
      </c>
    </row>
    <row r="10" spans="1:11" ht="15.75">
      <c r="A10" s="36">
        <v>4</v>
      </c>
      <c r="B10" s="114" t="s">
        <v>210</v>
      </c>
      <c r="C10" s="34">
        <v>1999</v>
      </c>
      <c r="D10" s="34" t="s">
        <v>109</v>
      </c>
      <c r="E10" s="34" t="s">
        <v>19</v>
      </c>
      <c r="F10" s="45">
        <v>17</v>
      </c>
      <c r="G10" s="34"/>
      <c r="H10" s="34" t="s">
        <v>271</v>
      </c>
      <c r="I10" s="34"/>
      <c r="J10" s="115" t="s">
        <v>269</v>
      </c>
      <c r="K10" s="33">
        <v>15</v>
      </c>
    </row>
    <row r="11" spans="1:11" ht="15.75">
      <c r="A11" s="2">
        <v>5</v>
      </c>
      <c r="B11" s="96" t="s">
        <v>159</v>
      </c>
      <c r="C11" s="3">
        <v>2000</v>
      </c>
      <c r="D11" s="3" t="s">
        <v>68</v>
      </c>
      <c r="E11" s="3" t="s">
        <v>19</v>
      </c>
      <c r="F11" s="3">
        <v>17</v>
      </c>
      <c r="G11" s="3"/>
      <c r="H11" s="3">
        <v>9</v>
      </c>
      <c r="I11" s="3"/>
      <c r="J11" s="97">
        <v>26</v>
      </c>
      <c r="K11" s="12">
        <v>10</v>
      </c>
    </row>
    <row r="12" spans="1:11" ht="15.75">
      <c r="A12" s="2">
        <v>6</v>
      </c>
      <c r="B12" s="98" t="s">
        <v>143</v>
      </c>
      <c r="C12" s="3">
        <v>2000</v>
      </c>
      <c r="D12" s="3" t="s">
        <v>81</v>
      </c>
      <c r="E12" s="3" t="s">
        <v>19</v>
      </c>
      <c r="F12" s="3">
        <v>16</v>
      </c>
      <c r="G12" s="3"/>
      <c r="H12" s="3">
        <v>5</v>
      </c>
      <c r="I12" s="3"/>
      <c r="J12" s="97">
        <f>SUM(F12,H12)</f>
        <v>21</v>
      </c>
      <c r="K12" s="12">
        <v>10</v>
      </c>
    </row>
    <row r="13" spans="1:11" ht="15.75">
      <c r="A13" s="3">
        <v>7</v>
      </c>
      <c r="B13" s="98" t="s">
        <v>209</v>
      </c>
      <c r="C13" s="3">
        <v>2000</v>
      </c>
      <c r="D13" s="3" t="s">
        <v>109</v>
      </c>
      <c r="E13" s="3" t="s">
        <v>19</v>
      </c>
      <c r="F13" s="27">
        <v>12</v>
      </c>
      <c r="G13" s="3"/>
      <c r="H13" s="3" t="s">
        <v>258</v>
      </c>
      <c r="I13" s="3"/>
      <c r="J13" s="97" t="s">
        <v>270</v>
      </c>
      <c r="K13" s="12">
        <v>8</v>
      </c>
    </row>
    <row r="14" spans="1:11" ht="15.75">
      <c r="A14" s="3">
        <v>8</v>
      </c>
      <c r="B14" s="98" t="s">
        <v>148</v>
      </c>
      <c r="C14" s="3">
        <v>2000</v>
      </c>
      <c r="D14" s="3" t="s">
        <v>81</v>
      </c>
      <c r="E14" s="3" t="s">
        <v>19</v>
      </c>
      <c r="F14" s="3">
        <v>10</v>
      </c>
      <c r="G14" s="3"/>
      <c r="H14" s="3" t="s">
        <v>257</v>
      </c>
      <c r="I14" s="3"/>
      <c r="J14" s="97" t="s">
        <v>261</v>
      </c>
      <c r="K14" s="12">
        <v>3</v>
      </c>
    </row>
    <row r="15" spans="1:11" ht="15.75">
      <c r="A15" s="3">
        <v>9</v>
      </c>
      <c r="B15" s="98" t="s">
        <v>160</v>
      </c>
      <c r="C15" s="3">
        <v>2000</v>
      </c>
      <c r="D15" s="3" t="s">
        <v>68</v>
      </c>
      <c r="E15" s="3" t="s">
        <v>19</v>
      </c>
      <c r="F15" s="3">
        <v>11</v>
      </c>
      <c r="G15" s="3"/>
      <c r="H15" s="3">
        <v>3</v>
      </c>
      <c r="I15" s="3"/>
      <c r="J15" s="97">
        <f>SUM(F15,H15)</f>
        <v>14</v>
      </c>
      <c r="K15" s="12"/>
    </row>
    <row r="16" spans="1:11" ht="15.75">
      <c r="A16" s="3">
        <v>10</v>
      </c>
      <c r="B16" s="98" t="s">
        <v>197</v>
      </c>
      <c r="C16" s="3">
        <v>2002</v>
      </c>
      <c r="D16" s="3" t="s">
        <v>189</v>
      </c>
      <c r="E16" s="3" t="s">
        <v>19</v>
      </c>
      <c r="F16" s="27" t="s">
        <v>258</v>
      </c>
      <c r="G16" s="3"/>
      <c r="H16" s="3" t="s">
        <v>257</v>
      </c>
      <c r="I16" s="3"/>
      <c r="J16" s="97" t="s">
        <v>52</v>
      </c>
      <c r="K16" s="12"/>
    </row>
    <row r="17" spans="1:11" ht="15.75">
      <c r="A17" s="3">
        <v>11</v>
      </c>
      <c r="B17" s="98" t="s">
        <v>128</v>
      </c>
      <c r="C17" s="3">
        <v>2000</v>
      </c>
      <c r="D17" s="3" t="s">
        <v>123</v>
      </c>
      <c r="E17" s="3" t="s">
        <v>19</v>
      </c>
      <c r="F17" s="3">
        <v>8</v>
      </c>
      <c r="G17" s="3"/>
      <c r="H17" s="3">
        <v>3</v>
      </c>
      <c r="I17" s="3"/>
      <c r="J17" s="97">
        <v>11</v>
      </c>
      <c r="K17" s="12"/>
    </row>
    <row r="18" spans="1:11" ht="15.75">
      <c r="A18" s="3">
        <v>11</v>
      </c>
      <c r="B18" s="98" t="s">
        <v>211</v>
      </c>
      <c r="C18" s="3">
        <v>2000</v>
      </c>
      <c r="D18" s="3" t="s">
        <v>109</v>
      </c>
      <c r="E18" s="3" t="s">
        <v>19</v>
      </c>
      <c r="F18" s="27">
        <v>7</v>
      </c>
      <c r="G18" s="3"/>
      <c r="H18" s="3">
        <v>4</v>
      </c>
      <c r="I18" s="3"/>
      <c r="J18" s="97">
        <v>11</v>
      </c>
      <c r="K18" s="12"/>
    </row>
    <row r="19" spans="1:11" ht="15.75">
      <c r="A19" s="3">
        <v>13</v>
      </c>
      <c r="B19" s="96" t="s">
        <v>199</v>
      </c>
      <c r="C19" s="3">
        <v>2000</v>
      </c>
      <c r="D19" s="3" t="s">
        <v>189</v>
      </c>
      <c r="E19" s="3" t="s">
        <v>19</v>
      </c>
      <c r="F19" s="27">
        <v>6</v>
      </c>
      <c r="G19" s="3"/>
      <c r="H19" s="3" t="s">
        <v>259</v>
      </c>
      <c r="I19" s="3"/>
      <c r="J19" s="97" t="s">
        <v>271</v>
      </c>
      <c r="K19" s="12"/>
    </row>
    <row r="20" spans="1:11" ht="15.75">
      <c r="A20" s="3">
        <v>14</v>
      </c>
      <c r="B20" s="96" t="s">
        <v>213</v>
      </c>
      <c r="C20" s="3">
        <v>2000</v>
      </c>
      <c r="D20" s="3" t="s">
        <v>67</v>
      </c>
      <c r="E20" s="3" t="s">
        <v>19</v>
      </c>
      <c r="F20" s="27">
        <v>6</v>
      </c>
      <c r="G20" s="3"/>
      <c r="H20" s="3">
        <v>3</v>
      </c>
      <c r="I20" s="3"/>
      <c r="J20" s="97">
        <f>SUM(F20,H20)</f>
        <v>9</v>
      </c>
      <c r="K20" s="3"/>
    </row>
    <row r="21" spans="1:11" ht="15.75">
      <c r="A21" s="3">
        <v>15</v>
      </c>
      <c r="B21" s="98" t="s">
        <v>192</v>
      </c>
      <c r="C21" s="3">
        <v>2000</v>
      </c>
      <c r="D21" s="3" t="s">
        <v>189</v>
      </c>
      <c r="E21" s="3" t="s">
        <v>19</v>
      </c>
      <c r="F21" s="27">
        <v>4</v>
      </c>
      <c r="G21" s="3"/>
      <c r="H21" s="3">
        <v>3</v>
      </c>
      <c r="I21" s="3"/>
      <c r="J21" s="97">
        <v>7</v>
      </c>
      <c r="K21" s="3"/>
    </row>
    <row r="22" spans="1:11" ht="15.75">
      <c r="A22" s="3">
        <v>16</v>
      </c>
      <c r="B22" s="98" t="s">
        <v>179</v>
      </c>
      <c r="C22" s="3">
        <v>2000</v>
      </c>
      <c r="D22" s="3" t="s">
        <v>178</v>
      </c>
      <c r="E22" s="3" t="s">
        <v>73</v>
      </c>
      <c r="F22" s="3" t="s">
        <v>273</v>
      </c>
      <c r="G22" s="3"/>
      <c r="H22" s="3">
        <v>10</v>
      </c>
      <c r="I22" s="3"/>
      <c r="J22" s="97">
        <v>10</v>
      </c>
      <c r="K22" s="3"/>
    </row>
    <row r="23" spans="1:11" ht="15.75">
      <c r="A23" s="3">
        <v>17</v>
      </c>
      <c r="B23" s="96" t="s">
        <v>180</v>
      </c>
      <c r="C23" s="3">
        <v>1999</v>
      </c>
      <c r="D23" s="3" t="s">
        <v>144</v>
      </c>
      <c r="E23" s="3" t="s">
        <v>19</v>
      </c>
      <c r="F23" s="3" t="s">
        <v>273</v>
      </c>
      <c r="G23" s="3"/>
      <c r="H23" s="3">
        <v>7</v>
      </c>
      <c r="I23" s="3"/>
      <c r="J23" s="97">
        <v>7</v>
      </c>
      <c r="K23" s="3"/>
    </row>
    <row r="24" spans="1:12" ht="15.75">
      <c r="A24" s="40"/>
      <c r="B24" s="69"/>
      <c r="C24" s="40"/>
      <c r="D24" s="40"/>
      <c r="E24" s="40"/>
      <c r="F24" s="72"/>
      <c r="G24" s="40"/>
      <c r="H24" s="40"/>
      <c r="I24" s="40"/>
      <c r="J24" s="73"/>
      <c r="K24" s="40"/>
      <c r="L24" s="40"/>
    </row>
    <row r="25" spans="1:12" ht="15.75">
      <c r="A25" s="40"/>
      <c r="B25" s="74"/>
      <c r="C25" s="40"/>
      <c r="D25" s="40"/>
      <c r="E25" s="40"/>
      <c r="F25" s="72"/>
      <c r="G25" s="40"/>
      <c r="H25" s="40"/>
      <c r="I25" s="40"/>
      <c r="J25" s="73"/>
      <c r="K25" s="40"/>
      <c r="L25" s="40"/>
    </row>
    <row r="26" spans="1:12" ht="15.75">
      <c r="A26" s="40"/>
      <c r="B26" s="1" t="s">
        <v>290</v>
      </c>
      <c r="D26" s="125" t="s">
        <v>291</v>
      </c>
      <c r="E26" s="125"/>
      <c r="F26" s="72"/>
      <c r="G26" s="40"/>
      <c r="H26" s="40"/>
      <c r="I26" s="40"/>
      <c r="J26" s="73"/>
      <c r="K26" s="40"/>
      <c r="L26" s="40"/>
    </row>
    <row r="27" spans="1:12" ht="15.75">
      <c r="A27" s="40"/>
      <c r="F27" s="72"/>
      <c r="G27" s="40"/>
      <c r="H27" s="40"/>
      <c r="I27" s="40"/>
      <c r="J27" s="73"/>
      <c r="K27" s="40"/>
      <c r="L27" s="40"/>
    </row>
    <row r="28" spans="1:12" ht="15.75">
      <c r="A28" s="40"/>
      <c r="B28" s="1" t="s">
        <v>292</v>
      </c>
      <c r="D28" s="125" t="s">
        <v>293</v>
      </c>
      <c r="E28" s="125"/>
      <c r="F28" s="72"/>
      <c r="G28" s="40"/>
      <c r="H28" s="40"/>
      <c r="I28" s="40"/>
      <c r="J28" s="73"/>
      <c r="K28" s="40"/>
      <c r="L28" s="40"/>
    </row>
    <row r="29" spans="1:12" ht="15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5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5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</sheetData>
  <sheetProtection/>
  <mergeCells count="8">
    <mergeCell ref="D26:E26"/>
    <mergeCell ref="D28:E28"/>
    <mergeCell ref="A5:K5"/>
    <mergeCell ref="A1:K1"/>
    <mergeCell ref="A2:K2"/>
    <mergeCell ref="A3:K3"/>
    <mergeCell ref="A4:E4"/>
    <mergeCell ref="F4:K4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4">
      <selection activeCell="B7" sqref="B7:B9"/>
    </sheetView>
  </sheetViews>
  <sheetFormatPr defaultColWidth="36.28125" defaultRowHeight="15"/>
  <cols>
    <col min="1" max="1" width="4.28125" style="1" customWidth="1"/>
    <col min="2" max="2" width="34.28125" style="1" customWidth="1"/>
    <col min="3" max="3" width="8.57421875" style="1" customWidth="1"/>
    <col min="4" max="4" width="14.28125" style="1" customWidth="1"/>
    <col min="5" max="5" width="8.57421875" style="1" customWidth="1"/>
    <col min="6" max="10" width="10.28125" style="1" customWidth="1"/>
    <col min="11" max="11" width="8.57421875" style="1" bestFit="1" customWidth="1"/>
    <col min="12" max="16384" width="36.28125" style="1" customWidth="1"/>
  </cols>
  <sheetData>
    <row r="1" spans="1:11" ht="18.75">
      <c r="A1" s="128" t="s">
        <v>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0.25">
      <c r="A2" s="129" t="s">
        <v>232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 customHeight="1">
      <c r="A4" s="131" t="s">
        <v>235</v>
      </c>
      <c r="B4" s="131"/>
      <c r="C4" s="131"/>
      <c r="D4" s="131"/>
      <c r="E4" s="131"/>
      <c r="F4" s="132" t="s">
        <v>65</v>
      </c>
      <c r="G4" s="132"/>
      <c r="H4" s="132"/>
      <c r="I4" s="132"/>
      <c r="J4" s="132"/>
      <c r="K4" s="132"/>
    </row>
    <row r="5" spans="1:11" ht="6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31.5" customHeight="1" thickBot="1">
      <c r="A6" s="88" t="s">
        <v>0</v>
      </c>
      <c r="B6" s="88" t="s">
        <v>1</v>
      </c>
      <c r="C6" s="84" t="s">
        <v>2</v>
      </c>
      <c r="D6" s="85" t="s">
        <v>3</v>
      </c>
      <c r="E6" s="86" t="s">
        <v>4</v>
      </c>
      <c r="F6" s="87" t="s">
        <v>9</v>
      </c>
      <c r="G6" s="112" t="s">
        <v>5</v>
      </c>
      <c r="H6" s="87" t="s">
        <v>10</v>
      </c>
      <c r="I6" s="112" t="s">
        <v>5</v>
      </c>
      <c r="J6" s="88" t="s">
        <v>6</v>
      </c>
      <c r="K6" s="88" t="s">
        <v>7</v>
      </c>
    </row>
    <row r="7" spans="1:11" ht="15.75">
      <c r="A7" s="24">
        <v>1</v>
      </c>
      <c r="B7" s="119" t="s">
        <v>156</v>
      </c>
      <c r="C7" s="22">
        <v>2000</v>
      </c>
      <c r="D7" s="22" t="s">
        <v>68</v>
      </c>
      <c r="E7" s="22" t="s">
        <v>70</v>
      </c>
      <c r="F7" s="108">
        <v>16</v>
      </c>
      <c r="G7" s="22"/>
      <c r="H7" s="22">
        <v>13</v>
      </c>
      <c r="I7" s="22"/>
      <c r="J7" s="100">
        <v>29</v>
      </c>
      <c r="K7" s="25">
        <v>9</v>
      </c>
    </row>
    <row r="8" spans="1:11" ht="15.75">
      <c r="A8" s="2">
        <v>2</v>
      </c>
      <c r="B8" s="98" t="s">
        <v>279</v>
      </c>
      <c r="C8" s="3">
        <v>1999</v>
      </c>
      <c r="D8" s="3" t="s">
        <v>275</v>
      </c>
      <c r="E8" s="3" t="s">
        <v>19</v>
      </c>
      <c r="F8" s="3">
        <v>13</v>
      </c>
      <c r="G8" s="3"/>
      <c r="H8" s="3" t="s">
        <v>258</v>
      </c>
      <c r="I8" s="3"/>
      <c r="J8" s="97" t="s">
        <v>263</v>
      </c>
      <c r="K8" s="4">
        <v>8</v>
      </c>
    </row>
    <row r="9" spans="1:11" ht="16.5" thickBot="1">
      <c r="A9" s="5">
        <v>3</v>
      </c>
      <c r="B9" s="122" t="s">
        <v>294</v>
      </c>
      <c r="C9" s="6">
        <v>1999</v>
      </c>
      <c r="D9" s="6" t="s">
        <v>133</v>
      </c>
      <c r="E9" s="6" t="s">
        <v>19</v>
      </c>
      <c r="F9" s="102">
        <v>11</v>
      </c>
      <c r="G9" s="6"/>
      <c r="H9" s="6" t="s">
        <v>271</v>
      </c>
      <c r="I9" s="6"/>
      <c r="J9" s="103" t="s">
        <v>270</v>
      </c>
      <c r="K9" s="7">
        <v>8</v>
      </c>
    </row>
    <row r="10" spans="1:11" ht="15.75">
      <c r="A10" s="34">
        <v>4</v>
      </c>
      <c r="B10" s="118" t="s">
        <v>234</v>
      </c>
      <c r="C10" s="34">
        <v>1999</v>
      </c>
      <c r="D10" s="34" t="s">
        <v>278</v>
      </c>
      <c r="E10" s="34" t="s">
        <v>71</v>
      </c>
      <c r="F10" s="34">
        <v>11</v>
      </c>
      <c r="G10" s="34"/>
      <c r="H10" s="34" t="s">
        <v>271</v>
      </c>
      <c r="I10" s="34"/>
      <c r="J10" s="115" t="s">
        <v>270</v>
      </c>
      <c r="K10" s="34">
        <v>4</v>
      </c>
    </row>
    <row r="11" spans="1:11" ht="15.75">
      <c r="A11" s="3">
        <v>5</v>
      </c>
      <c r="B11" s="98" t="s">
        <v>194</v>
      </c>
      <c r="C11" s="3">
        <v>1999</v>
      </c>
      <c r="D11" s="3" t="s">
        <v>189</v>
      </c>
      <c r="E11" s="3" t="s">
        <v>19</v>
      </c>
      <c r="F11" s="27">
        <v>12</v>
      </c>
      <c r="G11" s="3"/>
      <c r="H11" s="3">
        <v>6</v>
      </c>
      <c r="I11" s="3"/>
      <c r="J11" s="97">
        <v>18</v>
      </c>
      <c r="K11" s="3" t="s">
        <v>259</v>
      </c>
    </row>
    <row r="12" spans="1:11" ht="15.75">
      <c r="A12" s="18">
        <v>6</v>
      </c>
      <c r="B12" s="98" t="s">
        <v>132</v>
      </c>
      <c r="C12" s="3">
        <v>1999</v>
      </c>
      <c r="D12" s="3" t="s">
        <v>133</v>
      </c>
      <c r="E12" s="3" t="s">
        <v>19</v>
      </c>
      <c r="F12" s="3" t="s">
        <v>52</v>
      </c>
      <c r="G12" s="3"/>
      <c r="H12" s="3">
        <v>6</v>
      </c>
      <c r="I12" s="3"/>
      <c r="J12" s="97" t="s">
        <v>280</v>
      </c>
      <c r="K12" s="3">
        <v>2</v>
      </c>
    </row>
    <row r="13" spans="1:11" ht="15.75">
      <c r="A13" s="18">
        <v>7</v>
      </c>
      <c r="B13" s="96" t="s">
        <v>281</v>
      </c>
      <c r="C13" s="3">
        <v>1999</v>
      </c>
      <c r="D13" s="3" t="s">
        <v>275</v>
      </c>
      <c r="E13" s="3" t="s">
        <v>19</v>
      </c>
      <c r="F13" s="3">
        <v>12</v>
      </c>
      <c r="G13" s="3"/>
      <c r="H13" s="3">
        <v>5</v>
      </c>
      <c r="I13" s="3"/>
      <c r="J13" s="97">
        <v>17</v>
      </c>
      <c r="K13" s="3"/>
    </row>
    <row r="14" spans="1:11" ht="15.75">
      <c r="A14" s="18">
        <v>8</v>
      </c>
      <c r="B14" s="96" t="s">
        <v>229</v>
      </c>
      <c r="C14" s="3">
        <v>1999</v>
      </c>
      <c r="D14" s="3" t="s">
        <v>278</v>
      </c>
      <c r="E14" s="3" t="s">
        <v>71</v>
      </c>
      <c r="F14" s="3">
        <v>11</v>
      </c>
      <c r="G14" s="3"/>
      <c r="H14" s="3" t="s">
        <v>257</v>
      </c>
      <c r="I14" s="3"/>
      <c r="J14" s="97" t="s">
        <v>249</v>
      </c>
      <c r="K14" s="3"/>
    </row>
    <row r="15" spans="1:11" ht="15.75">
      <c r="A15" s="18">
        <v>9</v>
      </c>
      <c r="B15" s="98" t="s">
        <v>185</v>
      </c>
      <c r="C15" s="3">
        <v>2000</v>
      </c>
      <c r="D15" s="3" t="s">
        <v>144</v>
      </c>
      <c r="E15" s="3" t="s">
        <v>19</v>
      </c>
      <c r="F15" s="27" t="s">
        <v>258</v>
      </c>
      <c r="G15" s="3"/>
      <c r="H15" s="3">
        <v>7</v>
      </c>
      <c r="I15" s="3"/>
      <c r="J15" s="97" t="s">
        <v>261</v>
      </c>
      <c r="K15" s="3"/>
    </row>
    <row r="16" spans="1:11" ht="15.75">
      <c r="A16" s="18">
        <v>10</v>
      </c>
      <c r="B16" s="98" t="s">
        <v>191</v>
      </c>
      <c r="C16" s="3">
        <v>1999</v>
      </c>
      <c r="D16" s="3" t="s">
        <v>189</v>
      </c>
      <c r="E16" s="3" t="s">
        <v>19</v>
      </c>
      <c r="F16" s="27">
        <v>8</v>
      </c>
      <c r="G16" s="3"/>
      <c r="H16" s="3" t="s">
        <v>257</v>
      </c>
      <c r="I16" s="3"/>
      <c r="J16" s="97" t="s">
        <v>52</v>
      </c>
      <c r="K16" s="3"/>
    </row>
    <row r="17" spans="1:11" ht="15.75">
      <c r="A17" s="120">
        <v>11</v>
      </c>
      <c r="B17" s="98" t="s">
        <v>145</v>
      </c>
      <c r="C17" s="3">
        <v>2000</v>
      </c>
      <c r="D17" s="3" t="s">
        <v>81</v>
      </c>
      <c r="E17" s="3" t="s">
        <v>19</v>
      </c>
      <c r="F17" s="27">
        <v>6</v>
      </c>
      <c r="G17" s="3"/>
      <c r="H17" s="3">
        <v>5</v>
      </c>
      <c r="I17" s="3"/>
      <c r="J17" s="97">
        <v>11</v>
      </c>
      <c r="K17" s="3"/>
    </row>
    <row r="18" spans="1:11" ht="15.75">
      <c r="A18" s="120">
        <v>12</v>
      </c>
      <c r="B18" s="96" t="s">
        <v>182</v>
      </c>
      <c r="C18" s="3">
        <v>2000</v>
      </c>
      <c r="D18" s="3" t="s">
        <v>144</v>
      </c>
      <c r="E18" s="3" t="s">
        <v>19</v>
      </c>
      <c r="F18" s="27">
        <v>9</v>
      </c>
      <c r="G18" s="3"/>
      <c r="H18" s="3" t="s">
        <v>268</v>
      </c>
      <c r="I18" s="3"/>
      <c r="J18" s="97" t="s">
        <v>262</v>
      </c>
      <c r="K18" s="3"/>
    </row>
    <row r="19" spans="1:11" ht="15.75">
      <c r="A19" s="120">
        <v>13</v>
      </c>
      <c r="B19" s="96" t="s">
        <v>193</v>
      </c>
      <c r="C19" s="3">
        <v>1999</v>
      </c>
      <c r="D19" s="3" t="s">
        <v>189</v>
      </c>
      <c r="E19" s="3" t="s">
        <v>19</v>
      </c>
      <c r="F19" s="3">
        <v>5</v>
      </c>
      <c r="G19" s="3"/>
      <c r="H19" s="3">
        <v>4</v>
      </c>
      <c r="I19" s="3"/>
      <c r="J19" s="97">
        <v>9</v>
      </c>
      <c r="K19" s="3"/>
    </row>
    <row r="20" spans="1:11" ht="15.75">
      <c r="A20" s="120">
        <v>14</v>
      </c>
      <c r="B20" s="98" t="s">
        <v>195</v>
      </c>
      <c r="C20" s="3">
        <v>1999</v>
      </c>
      <c r="D20" s="3" t="s">
        <v>189</v>
      </c>
      <c r="E20" s="3" t="s">
        <v>19</v>
      </c>
      <c r="F20" s="3">
        <v>4</v>
      </c>
      <c r="G20" s="3"/>
      <c r="H20" s="3">
        <v>4</v>
      </c>
      <c r="I20" s="3"/>
      <c r="J20" s="97">
        <v>8</v>
      </c>
      <c r="K20" s="3"/>
    </row>
    <row r="21" spans="1:11" ht="15.75">
      <c r="A21" s="120">
        <v>15</v>
      </c>
      <c r="B21" s="98" t="s">
        <v>127</v>
      </c>
      <c r="C21" s="3">
        <v>2000</v>
      </c>
      <c r="D21" s="3" t="s">
        <v>123</v>
      </c>
      <c r="E21" s="3" t="s">
        <v>19</v>
      </c>
      <c r="F21" s="27">
        <v>4</v>
      </c>
      <c r="G21" s="3"/>
      <c r="H21" s="3">
        <v>4</v>
      </c>
      <c r="I21" s="3"/>
      <c r="J21" s="97">
        <v>8</v>
      </c>
      <c r="K21" s="3"/>
    </row>
    <row r="22" spans="1:11" ht="15.75">
      <c r="A22" s="120">
        <v>16</v>
      </c>
      <c r="B22" s="98" t="s">
        <v>181</v>
      </c>
      <c r="C22" s="3">
        <v>1999</v>
      </c>
      <c r="D22" s="3" t="s">
        <v>144</v>
      </c>
      <c r="E22" s="3" t="s">
        <v>19</v>
      </c>
      <c r="F22" s="27">
        <v>4</v>
      </c>
      <c r="G22" s="3"/>
      <c r="H22" s="3">
        <v>3</v>
      </c>
      <c r="I22" s="3"/>
      <c r="J22" s="97">
        <v>7</v>
      </c>
      <c r="K22" s="3"/>
    </row>
    <row r="23" spans="1:11" ht="15.75">
      <c r="A23" s="120">
        <v>17</v>
      </c>
      <c r="B23" s="98" t="s">
        <v>198</v>
      </c>
      <c r="C23" s="3">
        <v>2000</v>
      </c>
      <c r="D23" s="3" t="s">
        <v>189</v>
      </c>
      <c r="E23" s="3" t="s">
        <v>19</v>
      </c>
      <c r="F23" s="27">
        <v>5</v>
      </c>
      <c r="G23" s="3"/>
      <c r="H23" s="3">
        <v>2</v>
      </c>
      <c r="I23" s="3"/>
      <c r="J23" s="97">
        <v>7</v>
      </c>
      <c r="K23" s="3"/>
    </row>
    <row r="24" spans="1:11" ht="15.75">
      <c r="A24" s="40"/>
      <c r="B24" s="74"/>
      <c r="C24" s="40"/>
      <c r="D24" s="40"/>
      <c r="E24" s="40"/>
      <c r="F24" s="72"/>
      <c r="G24" s="40"/>
      <c r="H24" s="40"/>
      <c r="I24" s="40"/>
      <c r="J24" s="73"/>
      <c r="K24" s="40"/>
    </row>
    <row r="25" spans="1:11" ht="15.75">
      <c r="A25" s="40"/>
      <c r="B25" s="74"/>
      <c r="C25" s="40"/>
      <c r="D25" s="40"/>
      <c r="E25" s="40"/>
      <c r="F25" s="72"/>
      <c r="G25" s="40"/>
      <c r="H25" s="40"/>
      <c r="I25" s="40"/>
      <c r="J25" s="73"/>
      <c r="K25" s="40"/>
    </row>
    <row r="26" spans="1:11" ht="15.75">
      <c r="A26" s="40"/>
      <c r="B26" s="1" t="s">
        <v>290</v>
      </c>
      <c r="D26" s="125" t="s">
        <v>291</v>
      </c>
      <c r="E26" s="125"/>
      <c r="F26" s="72"/>
      <c r="G26" s="40"/>
      <c r="H26" s="40"/>
      <c r="I26" s="40"/>
      <c r="J26" s="73"/>
      <c r="K26" s="40"/>
    </row>
    <row r="27" spans="1:11" ht="15.75">
      <c r="A27" s="40"/>
      <c r="F27" s="40"/>
      <c r="G27" s="40"/>
      <c r="H27" s="40"/>
      <c r="I27" s="40"/>
      <c r="J27" s="73"/>
      <c r="K27" s="40"/>
    </row>
    <row r="28" spans="1:11" ht="15.75">
      <c r="A28" s="40"/>
      <c r="B28" s="1" t="s">
        <v>292</v>
      </c>
      <c r="D28" s="125" t="s">
        <v>293</v>
      </c>
      <c r="E28" s="125"/>
      <c r="F28" s="72"/>
      <c r="G28" s="40"/>
      <c r="H28" s="40"/>
      <c r="I28" s="40"/>
      <c r="J28" s="73"/>
      <c r="K28" s="40"/>
    </row>
    <row r="29" spans="1:11" ht="15.75">
      <c r="A29" s="40"/>
      <c r="B29" s="74"/>
      <c r="C29" s="40"/>
      <c r="D29" s="40"/>
      <c r="E29" s="40"/>
      <c r="F29" s="40"/>
      <c r="G29" s="40"/>
      <c r="H29" s="40"/>
      <c r="I29" s="40"/>
      <c r="J29" s="73"/>
      <c r="K29" s="40"/>
    </row>
    <row r="30" spans="1:11" ht="15.75">
      <c r="A30" s="40"/>
      <c r="B30" s="74"/>
      <c r="C30" s="40"/>
      <c r="D30" s="40"/>
      <c r="E30" s="40"/>
      <c r="F30" s="72"/>
      <c r="G30" s="40"/>
      <c r="H30" s="40"/>
      <c r="I30" s="40"/>
      <c r="J30" s="73"/>
      <c r="K30" s="40"/>
    </row>
    <row r="31" spans="1:11" ht="15.75">
      <c r="A31" s="40"/>
      <c r="B31" s="69"/>
      <c r="C31" s="40"/>
      <c r="D31" s="40"/>
      <c r="E31" s="40"/>
      <c r="F31" s="72"/>
      <c r="G31" s="40"/>
      <c r="H31" s="40"/>
      <c r="I31" s="40"/>
      <c r="J31" s="73"/>
      <c r="K31" s="40"/>
    </row>
    <row r="32" spans="1:11" ht="15.75">
      <c r="A32" s="40"/>
      <c r="B32" s="74"/>
      <c r="C32" s="40"/>
      <c r="D32" s="40"/>
      <c r="E32" s="40"/>
      <c r="F32" s="72"/>
      <c r="G32" s="40"/>
      <c r="H32" s="40"/>
      <c r="I32" s="40"/>
      <c r="J32" s="73"/>
      <c r="K32" s="40"/>
    </row>
    <row r="33" spans="1:11" ht="15.75">
      <c r="A33" s="40"/>
      <c r="B33" s="74"/>
      <c r="C33" s="40"/>
      <c r="D33" s="40"/>
      <c r="E33" s="40"/>
      <c r="F33" s="72"/>
      <c r="G33" s="40"/>
      <c r="H33" s="40"/>
      <c r="I33" s="40"/>
      <c r="J33" s="73"/>
      <c r="K33" s="40"/>
    </row>
    <row r="34" spans="1:11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</sheetData>
  <sheetProtection/>
  <mergeCells count="8">
    <mergeCell ref="D26:E26"/>
    <mergeCell ref="D28:E28"/>
    <mergeCell ref="A5:K5"/>
    <mergeCell ref="A1:K1"/>
    <mergeCell ref="A2:K2"/>
    <mergeCell ref="A3:K3"/>
    <mergeCell ref="A4:E4"/>
    <mergeCell ref="F4:K4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B7" sqref="B7:B9"/>
    </sheetView>
  </sheetViews>
  <sheetFormatPr defaultColWidth="36.28125" defaultRowHeight="15"/>
  <cols>
    <col min="1" max="1" width="4.28125" style="1" customWidth="1"/>
    <col min="2" max="2" width="34.28125" style="1" customWidth="1"/>
    <col min="3" max="3" width="8.57421875" style="1" customWidth="1"/>
    <col min="4" max="4" width="14.28125" style="1" customWidth="1"/>
    <col min="5" max="5" width="8.57421875" style="1" customWidth="1"/>
    <col min="6" max="10" width="10.28125" style="1" customWidth="1"/>
    <col min="11" max="11" width="8.57421875" style="1" bestFit="1" customWidth="1"/>
    <col min="12" max="16384" width="36.28125" style="1" customWidth="1"/>
  </cols>
  <sheetData>
    <row r="1" spans="1:11" ht="18.75">
      <c r="A1" s="128" t="s">
        <v>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0.25">
      <c r="A2" s="134" t="s">
        <v>276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 customHeight="1">
      <c r="A4" s="131" t="s">
        <v>236</v>
      </c>
      <c r="B4" s="131"/>
      <c r="C4" s="131"/>
      <c r="D4" s="131"/>
      <c r="E4" s="131"/>
      <c r="F4" s="132" t="s">
        <v>65</v>
      </c>
      <c r="G4" s="132"/>
      <c r="H4" s="132"/>
      <c r="I4" s="132"/>
      <c r="J4" s="132"/>
      <c r="K4" s="132"/>
    </row>
    <row r="5" spans="1:11" ht="6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31.5" customHeight="1" thickBot="1">
      <c r="A6" s="88" t="s">
        <v>0</v>
      </c>
      <c r="B6" s="88" t="s">
        <v>1</v>
      </c>
      <c r="C6" s="84" t="s">
        <v>2</v>
      </c>
      <c r="D6" s="85" t="s">
        <v>3</v>
      </c>
      <c r="E6" s="86" t="s">
        <v>4</v>
      </c>
      <c r="F6" s="87" t="s">
        <v>9</v>
      </c>
      <c r="G6" s="112" t="s">
        <v>5</v>
      </c>
      <c r="H6" s="87" t="s">
        <v>10</v>
      </c>
      <c r="I6" s="112" t="s">
        <v>5</v>
      </c>
      <c r="J6" s="88" t="s">
        <v>6</v>
      </c>
      <c r="K6" s="88" t="s">
        <v>7</v>
      </c>
    </row>
    <row r="7" spans="1:11" ht="15.75">
      <c r="A7" s="24">
        <v>1</v>
      </c>
      <c r="B7" s="119" t="s">
        <v>139</v>
      </c>
      <c r="C7" s="121">
        <v>1998</v>
      </c>
      <c r="D7" s="20" t="s">
        <v>81</v>
      </c>
      <c r="E7" s="20" t="s">
        <v>19</v>
      </c>
      <c r="F7" s="109">
        <v>17</v>
      </c>
      <c r="G7" s="20"/>
      <c r="H7" s="20" t="s">
        <v>45</v>
      </c>
      <c r="I7" s="20"/>
      <c r="J7" s="79" t="s">
        <v>283</v>
      </c>
      <c r="K7" s="20">
        <v>16</v>
      </c>
    </row>
    <row r="8" spans="1:11" ht="15.75">
      <c r="A8" s="2">
        <v>2</v>
      </c>
      <c r="B8" s="98" t="s">
        <v>203</v>
      </c>
      <c r="C8" s="117">
        <v>1999</v>
      </c>
      <c r="D8" s="15" t="s">
        <v>274</v>
      </c>
      <c r="E8" s="15" t="s">
        <v>73</v>
      </c>
      <c r="F8" s="110" t="s">
        <v>46</v>
      </c>
      <c r="G8" s="15"/>
      <c r="H8" s="15">
        <v>15</v>
      </c>
      <c r="I8" s="15"/>
      <c r="J8" s="90" t="s">
        <v>284</v>
      </c>
      <c r="K8" s="15">
        <v>11</v>
      </c>
    </row>
    <row r="9" spans="1:11" ht="16.5" thickBot="1">
      <c r="A9" s="5">
        <v>3</v>
      </c>
      <c r="B9" s="101" t="s">
        <v>208</v>
      </c>
      <c r="C9" s="123">
        <v>1997</v>
      </c>
      <c r="D9" s="16" t="s">
        <v>109</v>
      </c>
      <c r="E9" s="16" t="s">
        <v>19</v>
      </c>
      <c r="F9" s="124">
        <v>14</v>
      </c>
      <c r="G9" s="16"/>
      <c r="H9" s="16">
        <v>6</v>
      </c>
      <c r="I9" s="16"/>
      <c r="J9" s="91">
        <f>SUM(F9,H9)</f>
        <v>20</v>
      </c>
      <c r="K9" s="16">
        <v>5</v>
      </c>
    </row>
    <row r="10" spans="1:11" ht="15.75">
      <c r="A10" s="34">
        <v>4</v>
      </c>
      <c r="B10" s="114" t="s">
        <v>147</v>
      </c>
      <c r="C10" s="34">
        <v>1997</v>
      </c>
      <c r="D10" s="34" t="s">
        <v>81</v>
      </c>
      <c r="E10" s="34" t="s">
        <v>19</v>
      </c>
      <c r="F10" s="34">
        <v>8</v>
      </c>
      <c r="G10" s="34"/>
      <c r="H10" s="34" t="s">
        <v>244</v>
      </c>
      <c r="I10" s="34"/>
      <c r="J10" s="115" t="s">
        <v>46</v>
      </c>
      <c r="K10" s="34">
        <v>5</v>
      </c>
    </row>
    <row r="11" spans="1:11" ht="15.75">
      <c r="A11" s="3">
        <v>5</v>
      </c>
      <c r="B11" s="98" t="s">
        <v>282</v>
      </c>
      <c r="C11" s="3">
        <v>1997</v>
      </c>
      <c r="D11" s="3" t="s">
        <v>81</v>
      </c>
      <c r="E11" s="3" t="s">
        <v>19</v>
      </c>
      <c r="F11" s="27" t="s">
        <v>262</v>
      </c>
      <c r="G11" s="3"/>
      <c r="H11" s="3">
        <v>6</v>
      </c>
      <c r="I11" s="3"/>
      <c r="J11" s="97" t="s">
        <v>249</v>
      </c>
      <c r="K11" s="3">
        <v>3</v>
      </c>
    </row>
    <row r="12" spans="1:12" ht="15.75">
      <c r="A12" s="3">
        <v>6</v>
      </c>
      <c r="B12" s="98" t="s">
        <v>150</v>
      </c>
      <c r="C12" s="3">
        <v>1998</v>
      </c>
      <c r="D12" s="3" t="s">
        <v>81</v>
      </c>
      <c r="E12" s="3" t="s">
        <v>19</v>
      </c>
      <c r="F12" s="27" t="s">
        <v>258</v>
      </c>
      <c r="G12" s="3"/>
      <c r="H12" s="3">
        <v>6</v>
      </c>
      <c r="I12" s="3"/>
      <c r="J12" s="97" t="s">
        <v>46</v>
      </c>
      <c r="K12" s="3">
        <v>3</v>
      </c>
      <c r="L12" s="40"/>
    </row>
    <row r="13" spans="1:12" ht="15.75">
      <c r="A13" s="40"/>
      <c r="B13" s="69"/>
      <c r="C13" s="40"/>
      <c r="D13" s="40"/>
      <c r="E13" s="40"/>
      <c r="F13" s="40"/>
      <c r="G13" s="40"/>
      <c r="H13" s="40"/>
      <c r="I13" s="40"/>
      <c r="J13" s="73"/>
      <c r="K13" s="40"/>
      <c r="L13" s="40"/>
    </row>
    <row r="14" spans="1:12" ht="15.75">
      <c r="A14" s="40"/>
      <c r="B14" s="74"/>
      <c r="C14" s="40"/>
      <c r="D14" s="40"/>
      <c r="E14" s="40"/>
      <c r="F14" s="72"/>
      <c r="G14" s="40"/>
      <c r="H14" s="40"/>
      <c r="I14" s="40"/>
      <c r="J14" s="73"/>
      <c r="K14" s="40"/>
      <c r="L14" s="40"/>
    </row>
    <row r="15" spans="1:12" ht="15.75">
      <c r="A15" s="40"/>
      <c r="B15" s="74"/>
      <c r="C15" s="40"/>
      <c r="D15" s="40"/>
      <c r="E15" s="40"/>
      <c r="F15" s="40"/>
      <c r="G15" s="40"/>
      <c r="H15" s="40"/>
      <c r="I15" s="40"/>
      <c r="J15" s="73"/>
      <c r="K15" s="40"/>
      <c r="L15" s="40"/>
    </row>
    <row r="16" spans="1:12" ht="15.75">
      <c r="A16" s="40"/>
      <c r="B16" s="1" t="s">
        <v>290</v>
      </c>
      <c r="D16" s="125" t="s">
        <v>291</v>
      </c>
      <c r="E16" s="125"/>
      <c r="F16" s="72"/>
      <c r="G16" s="40"/>
      <c r="H16" s="40"/>
      <c r="I16" s="40"/>
      <c r="J16" s="73"/>
      <c r="K16" s="40"/>
      <c r="L16" s="40"/>
    </row>
    <row r="17" spans="1:12" ht="15.75">
      <c r="A17" s="40"/>
      <c r="F17" s="72"/>
      <c r="G17" s="40"/>
      <c r="H17" s="40"/>
      <c r="I17" s="40"/>
      <c r="J17" s="73"/>
      <c r="K17" s="40"/>
      <c r="L17" s="40"/>
    </row>
    <row r="18" spans="1:12" ht="15.75">
      <c r="A18" s="40"/>
      <c r="B18" s="1" t="s">
        <v>292</v>
      </c>
      <c r="D18" s="125" t="s">
        <v>293</v>
      </c>
      <c r="E18" s="125"/>
      <c r="F18" s="72"/>
      <c r="G18" s="40"/>
      <c r="H18" s="40"/>
      <c r="I18" s="40"/>
      <c r="J18" s="73"/>
      <c r="K18" s="40"/>
      <c r="L18" s="40"/>
    </row>
    <row r="19" spans="1:12" ht="15.75">
      <c r="A19" s="40"/>
      <c r="B19" s="74"/>
      <c r="C19" s="40"/>
      <c r="D19" s="40"/>
      <c r="E19" s="40"/>
      <c r="F19" s="72"/>
      <c r="G19" s="40"/>
      <c r="H19" s="40"/>
      <c r="I19" s="40"/>
      <c r="J19" s="73"/>
      <c r="K19" s="40"/>
      <c r="L19" s="40"/>
    </row>
    <row r="20" spans="1:12" ht="15.75">
      <c r="A20" s="40"/>
      <c r="B20" s="74"/>
      <c r="C20" s="40"/>
      <c r="D20" s="40"/>
      <c r="E20" s="40"/>
      <c r="F20" s="72"/>
      <c r="G20" s="40"/>
      <c r="H20" s="40"/>
      <c r="I20" s="40"/>
      <c r="J20" s="73"/>
      <c r="K20" s="40"/>
      <c r="L20" s="40"/>
    </row>
    <row r="21" spans="1:12" ht="15.75">
      <c r="A21" s="40"/>
      <c r="B21" s="69"/>
      <c r="C21" s="40"/>
      <c r="D21" s="40"/>
      <c r="E21" s="40"/>
      <c r="F21" s="40"/>
      <c r="G21" s="40"/>
      <c r="H21" s="40"/>
      <c r="I21" s="40"/>
      <c r="J21" s="73"/>
      <c r="K21" s="40"/>
      <c r="L21" s="40"/>
    </row>
    <row r="22" spans="1:12" ht="15.75">
      <c r="A22" s="40"/>
      <c r="B22" s="74"/>
      <c r="C22" s="40"/>
      <c r="D22" s="40"/>
      <c r="E22" s="40"/>
      <c r="F22" s="72"/>
      <c r="G22" s="40"/>
      <c r="H22" s="40"/>
      <c r="I22" s="40"/>
      <c r="J22" s="73"/>
      <c r="K22" s="40"/>
      <c r="L22" s="40"/>
    </row>
    <row r="23" spans="1:12" ht="15.75">
      <c r="A23" s="40"/>
      <c r="B23" s="74"/>
      <c r="C23" s="40"/>
      <c r="D23" s="40"/>
      <c r="E23" s="40"/>
      <c r="F23" s="40"/>
      <c r="G23" s="40"/>
      <c r="H23" s="40"/>
      <c r="I23" s="40"/>
      <c r="J23" s="73"/>
      <c r="K23" s="40"/>
      <c r="L23" s="40"/>
    </row>
    <row r="24" spans="1:12" ht="15.75">
      <c r="A24" s="40"/>
      <c r="B24" s="74"/>
      <c r="C24" s="40"/>
      <c r="D24" s="40"/>
      <c r="E24" s="40"/>
      <c r="F24" s="72"/>
      <c r="G24" s="40"/>
      <c r="H24" s="40"/>
      <c r="I24" s="40"/>
      <c r="J24" s="73"/>
      <c r="K24" s="40"/>
      <c r="L24" s="40"/>
    </row>
    <row r="25" spans="1:12" ht="15.75">
      <c r="A25" s="40"/>
      <c r="B25" s="69"/>
      <c r="C25" s="40"/>
      <c r="D25" s="40"/>
      <c r="E25" s="40"/>
      <c r="F25" s="72"/>
      <c r="G25" s="40"/>
      <c r="H25" s="40"/>
      <c r="I25" s="40"/>
      <c r="J25" s="73"/>
      <c r="K25" s="40"/>
      <c r="L25" s="40"/>
    </row>
    <row r="26" spans="1:12" ht="15.75">
      <c r="A26" s="40"/>
      <c r="B26" s="74"/>
      <c r="C26" s="40"/>
      <c r="D26" s="40"/>
      <c r="E26" s="40"/>
      <c r="F26" s="72"/>
      <c r="G26" s="40"/>
      <c r="H26" s="40"/>
      <c r="I26" s="40"/>
      <c r="J26" s="73"/>
      <c r="K26" s="40"/>
      <c r="L26" s="40"/>
    </row>
    <row r="27" spans="1:12" ht="15.75">
      <c r="A27" s="40"/>
      <c r="B27" s="74"/>
      <c r="C27" s="40"/>
      <c r="D27" s="40"/>
      <c r="E27" s="40"/>
      <c r="F27" s="72"/>
      <c r="G27" s="40"/>
      <c r="H27" s="40"/>
      <c r="I27" s="40"/>
      <c r="J27" s="73"/>
      <c r="K27" s="40"/>
      <c r="L27" s="40"/>
    </row>
    <row r="28" spans="1:12" ht="15.75">
      <c r="A28" s="40"/>
      <c r="B28" s="74"/>
      <c r="C28" s="40"/>
      <c r="D28" s="40"/>
      <c r="E28" s="40"/>
      <c r="F28" s="72"/>
      <c r="G28" s="40"/>
      <c r="H28" s="40"/>
      <c r="I28" s="40"/>
      <c r="J28" s="73"/>
      <c r="K28" s="40"/>
      <c r="L28" s="40"/>
    </row>
    <row r="29" spans="1:12" ht="15.75">
      <c r="A29" s="40"/>
      <c r="B29" s="69"/>
      <c r="C29" s="40"/>
      <c r="D29" s="40"/>
      <c r="E29" s="40"/>
      <c r="F29" s="40"/>
      <c r="G29" s="40"/>
      <c r="H29" s="40"/>
      <c r="I29" s="40"/>
      <c r="J29" s="73"/>
      <c r="K29" s="40"/>
      <c r="L29" s="40"/>
    </row>
    <row r="30" spans="1:12" ht="15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5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5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5.75">
      <c r="A33" s="40"/>
      <c r="B33" s="69"/>
      <c r="C33" s="40"/>
      <c r="D33" s="40"/>
      <c r="E33" s="40"/>
      <c r="F33" s="72"/>
      <c r="G33" s="40"/>
      <c r="H33" s="40"/>
      <c r="I33" s="40"/>
      <c r="J33" s="73"/>
      <c r="K33" s="40"/>
      <c r="L33" s="40"/>
    </row>
    <row r="34" spans="1:12" ht="15.75">
      <c r="A34" s="40"/>
      <c r="B34" s="74"/>
      <c r="C34" s="40"/>
      <c r="D34" s="40"/>
      <c r="E34" s="40"/>
      <c r="F34" s="72"/>
      <c r="G34" s="40"/>
      <c r="H34" s="40"/>
      <c r="I34" s="40"/>
      <c r="J34" s="73"/>
      <c r="K34" s="40"/>
      <c r="L34" s="40"/>
    </row>
    <row r="35" spans="1:12" ht="15.75">
      <c r="A35" s="40"/>
      <c r="B35" s="74"/>
      <c r="C35" s="40"/>
      <c r="D35" s="40"/>
      <c r="E35" s="40"/>
      <c r="F35" s="72"/>
      <c r="G35" s="40"/>
      <c r="H35" s="40"/>
      <c r="I35" s="40"/>
      <c r="J35" s="73"/>
      <c r="K35" s="40"/>
      <c r="L35" s="40"/>
    </row>
    <row r="36" spans="1:12" ht="15.75">
      <c r="A36" s="40"/>
      <c r="B36" s="74"/>
      <c r="C36" s="40"/>
      <c r="D36" s="40"/>
      <c r="E36" s="40"/>
      <c r="F36" s="72"/>
      <c r="G36" s="40"/>
      <c r="H36" s="40"/>
      <c r="I36" s="40"/>
      <c r="J36" s="73"/>
      <c r="K36" s="40"/>
      <c r="L36" s="40"/>
    </row>
    <row r="37" spans="1:12" ht="15.75">
      <c r="A37" s="40"/>
      <c r="B37" s="69"/>
      <c r="C37" s="40"/>
      <c r="D37" s="40"/>
      <c r="E37" s="40"/>
      <c r="F37" s="40"/>
      <c r="G37" s="40"/>
      <c r="H37" s="40"/>
      <c r="I37" s="40"/>
      <c r="J37" s="73"/>
      <c r="K37" s="40"/>
      <c r="L37" s="40"/>
    </row>
    <row r="38" spans="1:12" ht="15.75">
      <c r="A38" s="40"/>
      <c r="B38" s="74"/>
      <c r="C38" s="40"/>
      <c r="D38" s="40"/>
      <c r="E38" s="40"/>
      <c r="F38" s="72"/>
      <c r="G38" s="40"/>
      <c r="H38" s="40"/>
      <c r="I38" s="40"/>
      <c r="J38" s="73"/>
      <c r="K38" s="40"/>
      <c r="L38" s="40"/>
    </row>
    <row r="39" spans="1:12" ht="15.75">
      <c r="A39" s="40"/>
      <c r="B39" s="74"/>
      <c r="C39" s="40"/>
      <c r="D39" s="40"/>
      <c r="E39" s="40"/>
      <c r="F39" s="40"/>
      <c r="G39" s="40"/>
      <c r="H39" s="40"/>
      <c r="I39" s="40"/>
      <c r="J39" s="73"/>
      <c r="K39" s="40"/>
      <c r="L39" s="40"/>
    </row>
    <row r="40" spans="1:12" ht="15.75">
      <c r="A40" s="40"/>
      <c r="B40" s="74"/>
      <c r="C40" s="40"/>
      <c r="D40" s="40"/>
      <c r="E40" s="40"/>
      <c r="F40" s="72"/>
      <c r="G40" s="40"/>
      <c r="H40" s="40"/>
      <c r="I40" s="40"/>
      <c r="J40" s="73"/>
      <c r="K40" s="40"/>
      <c r="L40" s="40"/>
    </row>
    <row r="41" spans="1:12" ht="15.75">
      <c r="A41" s="40"/>
      <c r="B41" s="69"/>
      <c r="C41" s="40"/>
      <c r="D41" s="40"/>
      <c r="E41" s="40"/>
      <c r="F41" s="72"/>
      <c r="G41" s="40"/>
      <c r="H41" s="40"/>
      <c r="I41" s="40"/>
      <c r="J41" s="73"/>
      <c r="K41" s="40"/>
      <c r="L41" s="40"/>
    </row>
    <row r="42" spans="1:12" ht="15.75">
      <c r="A42" s="40"/>
      <c r="B42" s="74"/>
      <c r="C42" s="40"/>
      <c r="D42" s="40"/>
      <c r="E42" s="40"/>
      <c r="F42" s="72"/>
      <c r="G42" s="40"/>
      <c r="H42" s="40"/>
      <c r="I42" s="40"/>
      <c r="J42" s="73"/>
      <c r="K42" s="40"/>
      <c r="L42" s="40"/>
    </row>
    <row r="43" spans="1:12" ht="15.75">
      <c r="A43" s="40"/>
      <c r="B43" s="74"/>
      <c r="C43" s="40"/>
      <c r="D43" s="40"/>
      <c r="E43" s="40"/>
      <c r="F43" s="72"/>
      <c r="G43" s="40"/>
      <c r="H43" s="40"/>
      <c r="I43" s="40"/>
      <c r="J43" s="73"/>
      <c r="K43" s="40"/>
      <c r="L43" s="40"/>
    </row>
    <row r="44" spans="1:12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</sheetData>
  <sheetProtection/>
  <mergeCells count="8">
    <mergeCell ref="D16:E16"/>
    <mergeCell ref="D18:E18"/>
    <mergeCell ref="A5:K5"/>
    <mergeCell ref="A1:K1"/>
    <mergeCell ref="A2:K2"/>
    <mergeCell ref="A3:K3"/>
    <mergeCell ref="A4:E4"/>
    <mergeCell ref="F4:K4"/>
  </mergeCells>
  <printOptions horizontalCentered="1"/>
  <pageMargins left="0.3937007874015748" right="0.3937007874015748" top="0.5905511811023623" bottom="0.5905511811023623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2014-11-09T00:22:36Z</cp:lastPrinted>
  <dcterms:created xsi:type="dcterms:W3CDTF">2006-09-28T05:33:49Z</dcterms:created>
  <dcterms:modified xsi:type="dcterms:W3CDTF">2014-11-13T06:20:57Z</dcterms:modified>
  <cp:category/>
  <cp:version/>
  <cp:contentType/>
  <cp:contentStatus/>
</cp:coreProperties>
</file>