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65" windowHeight="11640" activeTab="0"/>
  </bookViews>
  <sheets>
    <sheet name="мальчики и девочки" sheetId="1" r:id="rId1"/>
  </sheets>
  <definedNames>
    <definedName name="_xlnm.Print_Area" localSheetId="0">'мальчики и девочки'!$A$1:$M$58</definedName>
  </definedNames>
  <calcPr fullCalcOnLoad="1"/>
</workbook>
</file>

<file path=xl/sharedStrings.xml><?xml version="1.0" encoding="utf-8"?>
<sst xmlns="http://schemas.openxmlformats.org/spreadsheetml/2006/main" count="127" uniqueCount="81">
  <si>
    <t xml:space="preserve">Фамилия, Имя </t>
  </si>
  <si>
    <t xml:space="preserve"> Коллектив</t>
  </si>
  <si>
    <t>ДДЮ Кедр, Перова Н.В.</t>
  </si>
  <si>
    <t>ДДЮ Кедр, Мулюкова Н.С.</t>
  </si>
  <si>
    <t>д. Степановка</t>
  </si>
  <si>
    <t>№ п/п</t>
  </si>
  <si>
    <t>ИТОГОВЫЙ ПРОТОКОЛ</t>
  </si>
  <si>
    <t>Пак Татьяна</t>
  </si>
  <si>
    <t>ДДЮ Кедр, Левашова Ю.В.</t>
  </si>
  <si>
    <t>Узлы</t>
  </si>
  <si>
    <t>Медэтап</t>
  </si>
  <si>
    <t>м</t>
  </si>
  <si>
    <t>д</t>
  </si>
  <si>
    <t>Тест горы</t>
  </si>
  <si>
    <t>ДДЮ Кедр,Перова Н.В.</t>
  </si>
  <si>
    <t>ДДЮ Кедр, Жданова А.Г.</t>
  </si>
  <si>
    <t>Чепикова Валентина</t>
  </si>
  <si>
    <t>Академэкоцентр, Лопаткова М.А.</t>
  </si>
  <si>
    <t>Гребенникова Анна</t>
  </si>
  <si>
    <t>Гончар Елена</t>
  </si>
  <si>
    <t>Бутакова Анна</t>
  </si>
  <si>
    <t>Гончар Ирина</t>
  </si>
  <si>
    <t>ДДЮ Кедр, Ковригин В.Ю.</t>
  </si>
  <si>
    <t>Федина Арина</t>
  </si>
  <si>
    <t>Резников Алексей</t>
  </si>
  <si>
    <t>Куцый Тимофей</t>
  </si>
  <si>
    <t>Смыков Глеб</t>
  </si>
  <si>
    <t>Нелюбин Данил</t>
  </si>
  <si>
    <t>Год рождения</t>
  </si>
  <si>
    <t>Скала</t>
  </si>
  <si>
    <t>Альпенштоки</t>
  </si>
  <si>
    <t>Переправы</t>
  </si>
  <si>
    <t>Мошенко Мария</t>
  </si>
  <si>
    <t>Штрафные баллы</t>
  </si>
  <si>
    <t>призовые баллы</t>
  </si>
  <si>
    <t>Хлопцов Сергей</t>
  </si>
  <si>
    <t>Иванов Сергей</t>
  </si>
  <si>
    <t>Иванов Владимир</t>
  </si>
  <si>
    <t>Конотопская Татьяна</t>
  </si>
  <si>
    <t>Конотопская Полина</t>
  </si>
  <si>
    <t>Ашрафова Лилия</t>
  </si>
  <si>
    <t>Шаропина Ева</t>
  </si>
  <si>
    <t>Мелешенко Михаил</t>
  </si>
  <si>
    <t>Афанасьев Денис</t>
  </si>
  <si>
    <t>Лаулина Юлия</t>
  </si>
  <si>
    <t>Лаулин Андрей</t>
  </si>
  <si>
    <t>Малёткин Владимир</t>
  </si>
  <si>
    <t>Захаров Никифор</t>
  </si>
  <si>
    <t>Гильдебрандт Владислав</t>
  </si>
  <si>
    <t>Слезко Павел</t>
  </si>
  <si>
    <t>Макушина Ирина</t>
  </si>
  <si>
    <t>Чащина Алина</t>
  </si>
  <si>
    <t>Чащин Вадим</t>
  </si>
  <si>
    <t>Долгих Демьян</t>
  </si>
  <si>
    <t>Спиридонов Даниил</t>
  </si>
  <si>
    <t>Лебедев Никита</t>
  </si>
  <si>
    <t>Астахов Григорий</t>
  </si>
  <si>
    <t>Сенин Леонид</t>
  </si>
  <si>
    <t>Куклин Дмитрий</t>
  </si>
  <si>
    <t>Дятлов Иван</t>
  </si>
  <si>
    <t>Копылов Владислав</t>
  </si>
  <si>
    <t>Соколов Всеволод</t>
  </si>
  <si>
    <t>Бакланов Тимофей</t>
  </si>
  <si>
    <t>ДДЮ Кедр, Иванова М.Ю.</t>
  </si>
  <si>
    <t>снятие</t>
  </si>
  <si>
    <t>нет</t>
  </si>
  <si>
    <t>Прокопьев Артём</t>
  </si>
  <si>
    <t>Шеметов Алексей</t>
  </si>
  <si>
    <t>Мальчики 12-13 лет</t>
  </si>
  <si>
    <t>Девочки 12-13 лет</t>
  </si>
  <si>
    <t>Мальчики 10-11 лет</t>
  </si>
  <si>
    <t>Девочки 10-11 лет</t>
  </si>
  <si>
    <t>Мальчики 8-9 лет</t>
  </si>
  <si>
    <t>Девочки 8-9 лет</t>
  </si>
  <si>
    <t>27 мая 2017г.</t>
  </si>
  <si>
    <t>Открытое  Первенство Города Томска по горному туризму среди учащихся  "Дюймовочка-2017"</t>
  </si>
  <si>
    <t>Гл. судья                    А.В.Гмитрон</t>
  </si>
  <si>
    <t>Секретарь                   О.В.Горшенина</t>
  </si>
  <si>
    <t>сумма призовых и штрафных баллов</t>
  </si>
  <si>
    <t>итог</t>
  </si>
  <si>
    <t>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</si>
</sst>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164" fontId="2" fillId="33" borderId="12" xfId="0" applyNumberFormat="1" applyFont="1" applyFill="1" applyBorder="1" applyAlignment="1">
      <alignment horizontal="left" textRotation="90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164" fontId="3" fillId="33" borderId="13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12" xfId="0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2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wrapText="1"/>
    </xf>
    <xf numFmtId="164" fontId="3" fillId="33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5"/>
  <sheetViews>
    <sheetView tabSelected="1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" sqref="E5:E6"/>
    </sheetView>
  </sheetViews>
  <sheetFormatPr defaultColWidth="9.00390625" defaultRowHeight="12.75"/>
  <cols>
    <col min="1" max="1" width="3.25390625" style="0" customWidth="1"/>
    <col min="2" max="2" width="22.75390625" style="0" customWidth="1"/>
    <col min="3" max="3" width="1.37890625" style="0" hidden="1" customWidth="1"/>
    <col min="4" max="4" width="10.625" style="0" customWidth="1"/>
    <col min="5" max="5" width="30.125" style="0" customWidth="1"/>
    <col min="6" max="6" width="8.375" style="16" customWidth="1"/>
    <col min="7" max="7" width="7.375" style="16" customWidth="1"/>
    <col min="9" max="10" width="9.125" style="16" customWidth="1"/>
    <col min="12" max="12" width="9.125" style="4" customWidth="1"/>
    <col min="13" max="13" width="9.125" style="52" customWidth="1"/>
  </cols>
  <sheetData>
    <row r="2" spans="1:14" ht="15.75">
      <c r="A2" s="34"/>
      <c r="B2" s="34"/>
      <c r="C2" s="34"/>
      <c r="D2" s="34"/>
      <c r="E2" s="34"/>
      <c r="F2" s="33" t="s">
        <v>75</v>
      </c>
      <c r="G2" s="34"/>
      <c r="H2" s="34"/>
      <c r="I2" s="34"/>
      <c r="J2" s="34"/>
      <c r="K2" s="34"/>
      <c r="L2" s="34"/>
      <c r="M2" s="34"/>
      <c r="N2" s="34"/>
    </row>
    <row r="3" ht="24" customHeight="1">
      <c r="E3" s="4" t="s">
        <v>6</v>
      </c>
    </row>
    <row r="4" spans="2:11" ht="12.75">
      <c r="B4" t="s">
        <v>4</v>
      </c>
      <c r="J4" t="s">
        <v>74</v>
      </c>
      <c r="K4" s="4"/>
    </row>
    <row r="5" spans="1:13" ht="28.5" customHeight="1">
      <c r="A5" s="48" t="s">
        <v>5</v>
      </c>
      <c r="B5" s="50" t="s">
        <v>0</v>
      </c>
      <c r="C5" s="54"/>
      <c r="D5" s="56"/>
      <c r="E5" s="55" t="s">
        <v>1</v>
      </c>
      <c r="F5" s="24" t="s">
        <v>29</v>
      </c>
      <c r="G5" s="25" t="s">
        <v>30</v>
      </c>
      <c r="H5" s="25" t="s">
        <v>31</v>
      </c>
      <c r="I5" s="25" t="s">
        <v>9</v>
      </c>
      <c r="J5" s="21" t="s">
        <v>10</v>
      </c>
      <c r="K5" s="22" t="s">
        <v>13</v>
      </c>
      <c r="L5" s="21" t="s">
        <v>79</v>
      </c>
      <c r="M5" s="21" t="s">
        <v>80</v>
      </c>
    </row>
    <row r="6" spans="1:13" ht="54" customHeight="1">
      <c r="A6" s="49"/>
      <c r="B6" s="51"/>
      <c r="C6" s="5"/>
      <c r="D6" s="57" t="s">
        <v>28</v>
      </c>
      <c r="E6" s="46"/>
      <c r="F6" s="15" t="s">
        <v>33</v>
      </c>
      <c r="G6" s="15" t="s">
        <v>33</v>
      </c>
      <c r="H6" s="15" t="s">
        <v>33</v>
      </c>
      <c r="I6" s="15" t="s">
        <v>33</v>
      </c>
      <c r="J6" s="15" t="s">
        <v>34</v>
      </c>
      <c r="K6" s="15" t="s">
        <v>34</v>
      </c>
      <c r="L6" s="15" t="s">
        <v>78</v>
      </c>
      <c r="M6" s="53"/>
    </row>
    <row r="7" spans="1:13" ht="17.25" customHeight="1">
      <c r="A7" s="27"/>
      <c r="B7" s="28" t="s">
        <v>68</v>
      </c>
      <c r="C7" s="5"/>
      <c r="D7" s="30"/>
      <c r="E7" s="29"/>
      <c r="F7" s="15"/>
      <c r="G7" s="15"/>
      <c r="H7" s="15"/>
      <c r="I7" s="15"/>
      <c r="J7" s="15"/>
      <c r="K7" s="15"/>
      <c r="L7" s="26"/>
      <c r="M7" s="53"/>
    </row>
    <row r="8" spans="1:28" ht="12.75">
      <c r="A8" s="1">
        <v>1</v>
      </c>
      <c r="B8" s="18" t="s">
        <v>25</v>
      </c>
      <c r="C8" s="18" t="s">
        <v>11</v>
      </c>
      <c r="D8" s="20">
        <v>2005</v>
      </c>
      <c r="E8" s="14" t="s">
        <v>17</v>
      </c>
      <c r="F8" s="31">
        <v>0</v>
      </c>
      <c r="G8" s="31">
        <v>5</v>
      </c>
      <c r="H8" s="31">
        <v>0</v>
      </c>
      <c r="I8" s="31">
        <v>0</v>
      </c>
      <c r="J8" s="31">
        <v>10</v>
      </c>
      <c r="K8" s="45">
        <v>4</v>
      </c>
      <c r="L8" s="7">
        <f>J8+K8-F8-G8-H8-I8</f>
        <v>9</v>
      </c>
      <c r="M8" s="53">
        <v>1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13" ht="12.75">
      <c r="A9" s="1">
        <v>2</v>
      </c>
      <c r="B9" s="13" t="s">
        <v>55</v>
      </c>
      <c r="C9" s="1"/>
      <c r="D9" s="10">
        <v>2004</v>
      </c>
      <c r="E9" s="2" t="s">
        <v>3</v>
      </c>
      <c r="F9" s="1">
        <v>0</v>
      </c>
      <c r="G9" s="1">
        <v>0</v>
      </c>
      <c r="H9" s="13">
        <v>3</v>
      </c>
      <c r="I9" s="1">
        <v>3</v>
      </c>
      <c r="J9" s="1">
        <v>8</v>
      </c>
      <c r="K9" s="44">
        <v>2</v>
      </c>
      <c r="L9" s="7">
        <f>J9+K9-F9-G9-H9-I9</f>
        <v>4</v>
      </c>
      <c r="M9" s="53">
        <v>2</v>
      </c>
    </row>
    <row r="10" spans="1:13" ht="12.75">
      <c r="A10" s="1">
        <v>3</v>
      </c>
      <c r="B10" s="13" t="s">
        <v>62</v>
      </c>
      <c r="C10" s="1"/>
      <c r="D10" s="10">
        <v>2005</v>
      </c>
      <c r="E10" s="3" t="s">
        <v>17</v>
      </c>
      <c r="F10" s="1">
        <v>0</v>
      </c>
      <c r="G10" s="1">
        <v>5</v>
      </c>
      <c r="H10" s="13">
        <v>0</v>
      </c>
      <c r="I10" s="1">
        <v>0</v>
      </c>
      <c r="J10" s="1">
        <v>7</v>
      </c>
      <c r="K10" s="44">
        <v>0</v>
      </c>
      <c r="L10" s="7">
        <f>J10+K10-F10-G10-H10-I10</f>
        <v>2</v>
      </c>
      <c r="M10" s="53">
        <v>3</v>
      </c>
    </row>
    <row r="11" spans="1:13" ht="12.75">
      <c r="A11" s="1">
        <v>4</v>
      </c>
      <c r="B11" s="13" t="s">
        <v>24</v>
      </c>
      <c r="C11" t="s">
        <v>11</v>
      </c>
      <c r="D11" s="10">
        <v>2005</v>
      </c>
      <c r="E11" s="2" t="s">
        <v>17</v>
      </c>
      <c r="F11" s="31">
        <v>0</v>
      </c>
      <c r="G11" s="31">
        <v>5</v>
      </c>
      <c r="H11" s="31">
        <v>0</v>
      </c>
      <c r="I11" s="31">
        <v>3</v>
      </c>
      <c r="J11" s="31">
        <v>6</v>
      </c>
      <c r="K11" s="45">
        <v>2</v>
      </c>
      <c r="L11" s="7">
        <f>J11+K11-F11-G11-H11-I11</f>
        <v>0</v>
      </c>
      <c r="M11" s="53">
        <v>4</v>
      </c>
    </row>
    <row r="12" spans="1:13" ht="12.75">
      <c r="A12" s="1">
        <v>5</v>
      </c>
      <c r="B12" s="13" t="s">
        <v>57</v>
      </c>
      <c r="C12" s="1"/>
      <c r="D12" s="10">
        <v>2004</v>
      </c>
      <c r="E12" s="13" t="s">
        <v>63</v>
      </c>
      <c r="F12" s="1">
        <v>0</v>
      </c>
      <c r="G12" s="1">
        <v>0</v>
      </c>
      <c r="H12" s="13">
        <v>3</v>
      </c>
      <c r="I12" s="1">
        <v>10</v>
      </c>
      <c r="J12" s="1">
        <v>8</v>
      </c>
      <c r="K12" s="44">
        <v>4</v>
      </c>
      <c r="L12" s="7">
        <f>J12+K12-F12-G12-H12-I12</f>
        <v>-1</v>
      </c>
      <c r="M12" s="53">
        <v>5</v>
      </c>
    </row>
    <row r="13" spans="1:13" ht="12.75">
      <c r="A13" s="1">
        <v>6</v>
      </c>
      <c r="B13" s="12" t="s">
        <v>35</v>
      </c>
      <c r="C13" s="36" t="s">
        <v>11</v>
      </c>
      <c r="D13" s="11">
        <v>2005</v>
      </c>
      <c r="E13" s="2" t="s">
        <v>3</v>
      </c>
      <c r="F13" s="31">
        <v>0</v>
      </c>
      <c r="G13" s="31">
        <v>0</v>
      </c>
      <c r="H13" s="31">
        <v>10</v>
      </c>
      <c r="I13" s="31">
        <v>0</v>
      </c>
      <c r="J13" s="31">
        <v>5</v>
      </c>
      <c r="K13" s="45">
        <v>2</v>
      </c>
      <c r="L13" s="7">
        <f>J13+K13-F13-G13-H13-I13</f>
        <v>-3</v>
      </c>
      <c r="M13" s="53">
        <v>6</v>
      </c>
    </row>
    <row r="14" spans="1:13" ht="12.75">
      <c r="A14" s="1">
        <v>7</v>
      </c>
      <c r="B14" s="13" t="s">
        <v>53</v>
      </c>
      <c r="D14" s="10">
        <v>2005</v>
      </c>
      <c r="E14" s="2" t="s">
        <v>2</v>
      </c>
      <c r="F14" s="1">
        <v>0</v>
      </c>
      <c r="G14" s="1">
        <v>0</v>
      </c>
      <c r="H14" s="13">
        <v>0</v>
      </c>
      <c r="I14" s="1">
        <v>13</v>
      </c>
      <c r="J14" s="1">
        <v>7</v>
      </c>
      <c r="K14" s="44">
        <v>0</v>
      </c>
      <c r="L14" s="7">
        <f>J14+K14-F14-G14-H14-I14</f>
        <v>-6</v>
      </c>
      <c r="M14" s="53">
        <v>7</v>
      </c>
    </row>
    <row r="15" spans="1:13" ht="12.75">
      <c r="A15" s="1">
        <v>8</v>
      </c>
      <c r="B15" s="13" t="s">
        <v>58</v>
      </c>
      <c r="D15" s="10">
        <v>2004</v>
      </c>
      <c r="E15" s="13" t="s">
        <v>63</v>
      </c>
      <c r="F15" s="1">
        <v>0</v>
      </c>
      <c r="G15" s="1">
        <v>0</v>
      </c>
      <c r="H15" s="13">
        <v>3</v>
      </c>
      <c r="I15" s="1">
        <v>10</v>
      </c>
      <c r="J15" s="1">
        <v>5</v>
      </c>
      <c r="K15" s="44">
        <v>2</v>
      </c>
      <c r="L15" s="7">
        <f>J15+K15-F15-G15-H15-I15</f>
        <v>-6</v>
      </c>
      <c r="M15" s="53">
        <v>7</v>
      </c>
    </row>
    <row r="16" spans="1:13" ht="12.75">
      <c r="A16" s="1">
        <v>9</v>
      </c>
      <c r="B16" s="13" t="s">
        <v>67</v>
      </c>
      <c r="D16" s="10">
        <v>2004</v>
      </c>
      <c r="E16" s="2" t="s">
        <v>22</v>
      </c>
      <c r="F16" s="1">
        <v>0</v>
      </c>
      <c r="G16" s="1">
        <v>10</v>
      </c>
      <c r="H16" s="13">
        <v>0</v>
      </c>
      <c r="I16" s="1">
        <v>10</v>
      </c>
      <c r="J16" s="1">
        <v>10</v>
      </c>
      <c r="K16" s="44">
        <v>0</v>
      </c>
      <c r="L16" s="7">
        <f>J16+K16-F16-G16-H16-I16</f>
        <v>-10</v>
      </c>
      <c r="M16" s="53">
        <v>9</v>
      </c>
    </row>
    <row r="17" spans="1:13" ht="12.75">
      <c r="A17" s="1">
        <v>10</v>
      </c>
      <c r="B17" s="13" t="s">
        <v>60</v>
      </c>
      <c r="D17" s="10">
        <v>2005</v>
      </c>
      <c r="E17" s="2" t="s">
        <v>17</v>
      </c>
      <c r="F17" s="1">
        <v>0</v>
      </c>
      <c r="G17" s="1">
        <v>10</v>
      </c>
      <c r="H17" s="13">
        <v>0</v>
      </c>
      <c r="I17" s="1">
        <v>13</v>
      </c>
      <c r="J17" s="1">
        <v>9</v>
      </c>
      <c r="K17" s="44">
        <v>2</v>
      </c>
      <c r="L17" s="7">
        <f>J17+K17-F17-G17-H17-I17</f>
        <v>-12</v>
      </c>
      <c r="M17" s="53">
        <v>10</v>
      </c>
    </row>
    <row r="18" spans="1:13" ht="12.75">
      <c r="A18" s="1">
        <v>11</v>
      </c>
      <c r="B18" s="13" t="s">
        <v>42</v>
      </c>
      <c r="D18" s="10">
        <v>2005</v>
      </c>
      <c r="E18" s="2" t="s">
        <v>2</v>
      </c>
      <c r="F18" s="1">
        <v>0</v>
      </c>
      <c r="G18" s="1">
        <v>3</v>
      </c>
      <c r="H18" s="13">
        <v>0</v>
      </c>
      <c r="I18" s="1">
        <v>20</v>
      </c>
      <c r="J18" s="1">
        <v>7</v>
      </c>
      <c r="K18" s="44">
        <v>2</v>
      </c>
      <c r="L18" s="7">
        <f>J18+K18-F18-G18-H18-I18</f>
        <v>-14</v>
      </c>
      <c r="M18" s="53">
        <v>11</v>
      </c>
    </row>
    <row r="19" spans="1:13" ht="12.75">
      <c r="A19" s="1">
        <v>12</v>
      </c>
      <c r="B19" s="13" t="s">
        <v>43</v>
      </c>
      <c r="D19" s="10">
        <v>2005</v>
      </c>
      <c r="E19" s="2" t="s">
        <v>2</v>
      </c>
      <c r="F19" s="1">
        <v>0</v>
      </c>
      <c r="G19" s="1">
        <v>13</v>
      </c>
      <c r="H19" s="13">
        <v>0</v>
      </c>
      <c r="I19" s="1">
        <v>10</v>
      </c>
      <c r="J19" s="1">
        <v>5</v>
      </c>
      <c r="K19" s="44">
        <v>1</v>
      </c>
      <c r="L19" s="7">
        <f>J19+K19-F19-G19-H19-I19</f>
        <v>-17</v>
      </c>
      <c r="M19" s="53">
        <v>12</v>
      </c>
    </row>
    <row r="20" spans="1:13" ht="12.75">
      <c r="A20" s="1">
        <v>13</v>
      </c>
      <c r="B20" s="13" t="s">
        <v>56</v>
      </c>
      <c r="D20" s="10">
        <v>2005</v>
      </c>
      <c r="E20" s="2" t="s">
        <v>2</v>
      </c>
      <c r="F20" s="1">
        <v>0</v>
      </c>
      <c r="G20" s="1">
        <v>3</v>
      </c>
      <c r="H20" s="13">
        <v>3</v>
      </c>
      <c r="I20" s="1">
        <v>20</v>
      </c>
      <c r="J20" s="1">
        <v>7</v>
      </c>
      <c r="K20" s="44">
        <v>0</v>
      </c>
      <c r="L20" s="7">
        <f>J20+K20-F20-G20-H20-I20</f>
        <v>-19</v>
      </c>
      <c r="M20" s="53">
        <v>13</v>
      </c>
    </row>
    <row r="21" spans="1:13" ht="12.75">
      <c r="A21" s="1">
        <v>14</v>
      </c>
      <c r="B21" s="13" t="s">
        <v>66</v>
      </c>
      <c r="C21" s="6"/>
      <c r="D21" s="19">
        <v>2004</v>
      </c>
      <c r="E21" s="18" t="s">
        <v>8</v>
      </c>
      <c r="F21" s="1">
        <v>5</v>
      </c>
      <c r="G21" s="1">
        <v>5</v>
      </c>
      <c r="H21" s="13">
        <v>10</v>
      </c>
      <c r="I21" s="1">
        <v>20</v>
      </c>
      <c r="J21" s="1">
        <v>4</v>
      </c>
      <c r="K21" s="44">
        <v>2</v>
      </c>
      <c r="L21" s="7">
        <f>J21+K21-F21-G21-H21-I21</f>
        <v>-34</v>
      </c>
      <c r="M21" s="53">
        <v>14</v>
      </c>
    </row>
    <row r="22" spans="1:13" ht="20.25" customHeight="1">
      <c r="A22" s="23"/>
      <c r="B22" s="42" t="s">
        <v>69</v>
      </c>
      <c r="C22" s="41"/>
      <c r="D22" s="20"/>
      <c r="E22" s="14"/>
      <c r="F22" s="39"/>
      <c r="G22" s="39"/>
      <c r="H22" s="39"/>
      <c r="I22" s="39"/>
      <c r="J22" s="39"/>
      <c r="K22" s="39"/>
      <c r="L22" s="7"/>
      <c r="M22" s="53"/>
    </row>
    <row r="23" spans="1:13" ht="12.75">
      <c r="A23" s="1">
        <v>1</v>
      </c>
      <c r="B23" s="12" t="s">
        <v>19</v>
      </c>
      <c r="C23" s="2" t="s">
        <v>12</v>
      </c>
      <c r="D23" s="9">
        <v>2005</v>
      </c>
      <c r="E23" s="2" t="s">
        <v>2</v>
      </c>
      <c r="F23" s="32">
        <v>0</v>
      </c>
      <c r="G23" s="32">
        <v>0</v>
      </c>
      <c r="H23" s="31">
        <v>0</v>
      </c>
      <c r="I23" s="31">
        <v>0</v>
      </c>
      <c r="J23" s="31">
        <v>8</v>
      </c>
      <c r="K23" s="45">
        <v>4</v>
      </c>
      <c r="L23" s="7">
        <f>J23+K23-F23-G23-H23-I23</f>
        <v>12</v>
      </c>
      <c r="M23" s="53">
        <v>1</v>
      </c>
    </row>
    <row r="24" spans="1:13" ht="13.5" customHeight="1">
      <c r="A24" s="23">
        <v>2</v>
      </c>
      <c r="B24" s="35" t="s">
        <v>16</v>
      </c>
      <c r="C24" s="38" t="s">
        <v>12</v>
      </c>
      <c r="D24" s="8">
        <v>2004</v>
      </c>
      <c r="E24" s="2" t="s">
        <v>3</v>
      </c>
      <c r="F24" s="40">
        <v>0</v>
      </c>
      <c r="G24" s="40">
        <v>0</v>
      </c>
      <c r="H24" s="39">
        <v>0</v>
      </c>
      <c r="I24" s="39">
        <v>10</v>
      </c>
      <c r="J24" s="39">
        <v>8</v>
      </c>
      <c r="K24" s="45">
        <v>0</v>
      </c>
      <c r="L24" s="7">
        <f>J24+K24-F24-G24-H24-I24</f>
        <v>-2</v>
      </c>
      <c r="M24" s="53">
        <v>2</v>
      </c>
    </row>
    <row r="25" spans="1:13" ht="12.75">
      <c r="A25" s="1">
        <v>3</v>
      </c>
      <c r="B25" s="18" t="s">
        <v>50</v>
      </c>
      <c r="C25" s="1"/>
      <c r="D25" s="19">
        <v>2004</v>
      </c>
      <c r="E25" s="2" t="s">
        <v>3</v>
      </c>
      <c r="F25" s="1">
        <v>0</v>
      </c>
      <c r="G25" s="1">
        <v>0</v>
      </c>
      <c r="H25" s="13">
        <v>0</v>
      </c>
      <c r="I25" s="1">
        <v>10</v>
      </c>
      <c r="J25" s="1">
        <v>7</v>
      </c>
      <c r="K25" s="44">
        <v>1</v>
      </c>
      <c r="L25" s="7">
        <f>J25+K25-F25-G25-H25-I25</f>
        <v>-2</v>
      </c>
      <c r="M25" s="53">
        <v>2</v>
      </c>
    </row>
    <row r="26" spans="1:13" ht="12.75">
      <c r="A26" s="23">
        <v>4</v>
      </c>
      <c r="B26" s="12" t="s">
        <v>18</v>
      </c>
      <c r="C26" s="3" t="s">
        <v>12</v>
      </c>
      <c r="D26" s="11">
        <v>2005</v>
      </c>
      <c r="E26" s="2" t="s">
        <v>17</v>
      </c>
      <c r="F26" s="31">
        <v>0</v>
      </c>
      <c r="G26" s="31">
        <v>15</v>
      </c>
      <c r="H26" s="31">
        <v>0</v>
      </c>
      <c r="I26" s="31">
        <v>3</v>
      </c>
      <c r="J26" s="31">
        <v>8</v>
      </c>
      <c r="K26" s="45">
        <v>4</v>
      </c>
      <c r="L26" s="7">
        <f>J26+K26-F26-G26-H26-I26</f>
        <v>-6</v>
      </c>
      <c r="M26" s="53">
        <v>4</v>
      </c>
    </row>
    <row r="27" spans="1:13" ht="12.75">
      <c r="A27" s="1">
        <v>5</v>
      </c>
      <c r="B27" s="13" t="s">
        <v>39</v>
      </c>
      <c r="D27" s="10">
        <v>2005</v>
      </c>
      <c r="E27" s="13" t="s">
        <v>63</v>
      </c>
      <c r="F27" s="1">
        <v>0</v>
      </c>
      <c r="G27" s="1">
        <v>5</v>
      </c>
      <c r="H27" s="13">
        <v>0</v>
      </c>
      <c r="I27" s="1">
        <v>13</v>
      </c>
      <c r="J27" s="1">
        <v>7</v>
      </c>
      <c r="K27" s="44">
        <v>0</v>
      </c>
      <c r="L27" s="7">
        <f>J27+K27-F27-G27-H27-I27</f>
        <v>-11</v>
      </c>
      <c r="M27" s="53">
        <v>5</v>
      </c>
    </row>
    <row r="28" spans="1:13" ht="12.75">
      <c r="A28" s="23">
        <v>6</v>
      </c>
      <c r="B28" s="13" t="s">
        <v>38</v>
      </c>
      <c r="C28" s="1"/>
      <c r="D28" s="10">
        <v>2005</v>
      </c>
      <c r="E28" s="13" t="s">
        <v>63</v>
      </c>
      <c r="F28" s="1">
        <v>0</v>
      </c>
      <c r="G28" s="1">
        <v>8</v>
      </c>
      <c r="H28" s="13">
        <v>0</v>
      </c>
      <c r="I28" s="1">
        <v>10</v>
      </c>
      <c r="J28" s="1">
        <v>6</v>
      </c>
      <c r="K28" s="44">
        <v>0</v>
      </c>
      <c r="L28" s="7">
        <f>J28+K28-F28-G28-H28-I28</f>
        <v>-12</v>
      </c>
      <c r="M28" s="53">
        <v>6</v>
      </c>
    </row>
    <row r="29" spans="1:13" ht="12.75">
      <c r="A29" s="1">
        <v>7</v>
      </c>
      <c r="B29" s="12" t="s">
        <v>23</v>
      </c>
      <c r="C29" s="2"/>
      <c r="D29" s="11">
        <v>2005</v>
      </c>
      <c r="E29" s="2" t="s">
        <v>2</v>
      </c>
      <c r="F29" s="32">
        <v>0</v>
      </c>
      <c r="G29" s="32">
        <v>10</v>
      </c>
      <c r="H29" s="31">
        <v>0</v>
      </c>
      <c r="I29" s="31">
        <v>10</v>
      </c>
      <c r="J29" s="31">
        <v>6</v>
      </c>
      <c r="K29" s="45">
        <v>1</v>
      </c>
      <c r="L29" s="7">
        <f>J29+K29-F29-G29-H29-I29</f>
        <v>-13</v>
      </c>
      <c r="M29" s="53">
        <v>7</v>
      </c>
    </row>
    <row r="30" spans="1:13" ht="12.75">
      <c r="A30" s="23">
        <v>8</v>
      </c>
      <c r="B30" s="13" t="s">
        <v>32</v>
      </c>
      <c r="C30" s="18" t="s">
        <v>11</v>
      </c>
      <c r="D30" s="20">
        <v>2005</v>
      </c>
      <c r="E30" s="14" t="s">
        <v>15</v>
      </c>
      <c r="F30" s="31">
        <v>0</v>
      </c>
      <c r="G30" s="31">
        <v>5</v>
      </c>
      <c r="H30" s="31">
        <v>10</v>
      </c>
      <c r="I30" s="31">
        <v>20</v>
      </c>
      <c r="J30" s="31">
        <v>8</v>
      </c>
      <c r="K30" s="45">
        <v>0</v>
      </c>
      <c r="L30" s="7">
        <f>J30+K30-F30-G30-H30-I30</f>
        <v>-27</v>
      </c>
      <c r="M30" s="53">
        <v>8</v>
      </c>
    </row>
    <row r="31" spans="1:13" ht="12.75">
      <c r="A31" s="1">
        <v>9</v>
      </c>
      <c r="B31" s="12" t="s">
        <v>20</v>
      </c>
      <c r="C31" s="2"/>
      <c r="D31" s="9">
        <v>2005</v>
      </c>
      <c r="E31" s="3" t="s">
        <v>17</v>
      </c>
      <c r="F31" s="31">
        <v>0</v>
      </c>
      <c r="G31" s="31">
        <v>8</v>
      </c>
      <c r="H31" s="31">
        <v>10</v>
      </c>
      <c r="I31" s="31">
        <v>20</v>
      </c>
      <c r="J31" s="31">
        <v>8</v>
      </c>
      <c r="K31" s="45">
        <v>2</v>
      </c>
      <c r="L31" s="7">
        <f>J31+K31-F31-G31-H31-I31</f>
        <v>-28</v>
      </c>
      <c r="M31" s="53">
        <v>9</v>
      </c>
    </row>
    <row r="32" spans="1:13" ht="12.75">
      <c r="A32" s="23">
        <v>10</v>
      </c>
      <c r="B32" s="12" t="s">
        <v>7</v>
      </c>
      <c r="C32" s="3"/>
      <c r="D32" s="9">
        <v>2005</v>
      </c>
      <c r="E32" s="3" t="s">
        <v>2</v>
      </c>
      <c r="F32" s="31">
        <v>0</v>
      </c>
      <c r="G32" s="31" t="s">
        <v>65</v>
      </c>
      <c r="H32" s="31">
        <v>0</v>
      </c>
      <c r="I32" s="31">
        <v>0</v>
      </c>
      <c r="J32" s="31">
        <v>8</v>
      </c>
      <c r="K32" s="45">
        <v>0</v>
      </c>
      <c r="L32" s="7">
        <f>J32+K32-F32-H32-I32</f>
        <v>8</v>
      </c>
      <c r="M32" s="53">
        <v>10</v>
      </c>
    </row>
    <row r="33" spans="1:13" ht="19.5" customHeight="1">
      <c r="A33" s="1"/>
      <c r="B33" s="43" t="s">
        <v>70</v>
      </c>
      <c r="D33" s="10"/>
      <c r="E33" s="2"/>
      <c r="F33" s="1"/>
      <c r="G33" s="1"/>
      <c r="H33" s="13"/>
      <c r="I33" s="1"/>
      <c r="J33" s="1"/>
      <c r="K33" s="7"/>
      <c r="L33" s="7"/>
      <c r="M33" s="53"/>
    </row>
    <row r="34" spans="1:13" ht="12.75">
      <c r="A34" s="1">
        <v>1</v>
      </c>
      <c r="B34" s="13" t="s">
        <v>61</v>
      </c>
      <c r="D34" s="10">
        <v>2007</v>
      </c>
      <c r="E34" s="2" t="s">
        <v>3</v>
      </c>
      <c r="F34" s="1">
        <v>0</v>
      </c>
      <c r="G34" s="1">
        <v>0</v>
      </c>
      <c r="H34" s="13">
        <v>0</v>
      </c>
      <c r="I34" s="1">
        <v>0</v>
      </c>
      <c r="J34" s="1">
        <v>4</v>
      </c>
      <c r="K34" s="44">
        <v>0</v>
      </c>
      <c r="L34" s="7">
        <f>J34+K34-F34-G34-H34-I34</f>
        <v>4</v>
      </c>
      <c r="M34" s="53">
        <v>1</v>
      </c>
    </row>
    <row r="35" spans="1:13" ht="12.75">
      <c r="A35" s="1">
        <v>2</v>
      </c>
      <c r="B35" s="13" t="s">
        <v>59</v>
      </c>
      <c r="D35" s="10">
        <v>2007</v>
      </c>
      <c r="E35" s="13" t="s">
        <v>8</v>
      </c>
      <c r="F35" s="1">
        <v>5</v>
      </c>
      <c r="G35" s="1">
        <v>0</v>
      </c>
      <c r="H35" s="13">
        <v>0</v>
      </c>
      <c r="I35" s="1">
        <v>3</v>
      </c>
      <c r="J35" s="1">
        <v>4</v>
      </c>
      <c r="K35" s="44">
        <v>0</v>
      </c>
      <c r="L35" s="7">
        <f>J35+K35-F35-G35-H35-I35</f>
        <v>-4</v>
      </c>
      <c r="M35" s="53">
        <v>2</v>
      </c>
    </row>
    <row r="36" spans="1:13" ht="12.75">
      <c r="A36" s="1">
        <v>3</v>
      </c>
      <c r="B36" s="13" t="s">
        <v>46</v>
      </c>
      <c r="D36" s="10">
        <v>2006</v>
      </c>
      <c r="E36" s="2" t="s">
        <v>2</v>
      </c>
      <c r="F36" s="1">
        <v>5</v>
      </c>
      <c r="G36" s="1">
        <v>5</v>
      </c>
      <c r="H36" s="13">
        <v>0</v>
      </c>
      <c r="I36" s="1">
        <v>3</v>
      </c>
      <c r="J36" s="1">
        <v>5</v>
      </c>
      <c r="K36" s="44">
        <v>2</v>
      </c>
      <c r="L36" s="7">
        <f>J36+K36-F36-G36-H36-I36</f>
        <v>-6</v>
      </c>
      <c r="M36" s="53">
        <v>3</v>
      </c>
    </row>
    <row r="37" spans="1:13" ht="12.75">
      <c r="A37" s="1">
        <v>4</v>
      </c>
      <c r="B37" s="12" t="s">
        <v>26</v>
      </c>
      <c r="C37" s="36" t="s">
        <v>11</v>
      </c>
      <c r="D37" s="11">
        <v>2007</v>
      </c>
      <c r="E37" s="3" t="s">
        <v>8</v>
      </c>
      <c r="F37" s="31">
        <v>0</v>
      </c>
      <c r="G37" s="31">
        <v>0</v>
      </c>
      <c r="H37" s="31">
        <v>3</v>
      </c>
      <c r="I37" s="31">
        <v>10</v>
      </c>
      <c r="J37" s="31">
        <v>5</v>
      </c>
      <c r="K37" s="45">
        <v>0</v>
      </c>
      <c r="L37" s="7">
        <f>J37+K37-F37-G37-H37-I37</f>
        <v>-8</v>
      </c>
      <c r="M37" s="53">
        <v>4</v>
      </c>
    </row>
    <row r="38" spans="1:13" ht="12.75">
      <c r="A38" s="1">
        <v>5</v>
      </c>
      <c r="B38" s="13" t="s">
        <v>47</v>
      </c>
      <c r="D38" s="10">
        <v>2007</v>
      </c>
      <c r="E38" s="2" t="s">
        <v>3</v>
      </c>
      <c r="F38" s="1">
        <v>0</v>
      </c>
      <c r="G38" s="1">
        <v>13</v>
      </c>
      <c r="H38" s="13">
        <v>0</v>
      </c>
      <c r="I38" s="1">
        <v>0</v>
      </c>
      <c r="J38" s="1">
        <v>5</v>
      </c>
      <c r="K38" s="44">
        <v>0</v>
      </c>
      <c r="L38" s="7">
        <f>J38+K38-F38-G38-H38-I38</f>
        <v>-8</v>
      </c>
      <c r="M38" s="53">
        <v>4</v>
      </c>
    </row>
    <row r="39" spans="1:13" ht="12.75">
      <c r="A39" s="1">
        <v>6</v>
      </c>
      <c r="B39" s="12" t="s">
        <v>36</v>
      </c>
      <c r="D39" s="10">
        <v>2006</v>
      </c>
      <c r="E39" s="13" t="s">
        <v>22</v>
      </c>
      <c r="F39" s="1">
        <v>0</v>
      </c>
      <c r="G39" s="1">
        <v>13</v>
      </c>
      <c r="H39" s="13">
        <v>0</v>
      </c>
      <c r="I39" s="1">
        <v>10</v>
      </c>
      <c r="J39" s="1">
        <v>6</v>
      </c>
      <c r="K39" s="44">
        <v>4</v>
      </c>
      <c r="L39" s="7">
        <f>J39+K39-F39-G39-H39-I39</f>
        <v>-13</v>
      </c>
      <c r="M39" s="53">
        <v>6</v>
      </c>
    </row>
    <row r="40" spans="1:13" ht="12.75">
      <c r="A40" s="1">
        <v>7</v>
      </c>
      <c r="B40" s="13" t="s">
        <v>54</v>
      </c>
      <c r="D40" s="10">
        <v>2007</v>
      </c>
      <c r="E40" s="2" t="s">
        <v>3</v>
      </c>
      <c r="F40" s="1">
        <v>0</v>
      </c>
      <c r="G40" s="1">
        <v>5</v>
      </c>
      <c r="H40" s="13">
        <v>0</v>
      </c>
      <c r="I40" s="1">
        <v>13</v>
      </c>
      <c r="J40" s="1">
        <v>5</v>
      </c>
      <c r="K40" s="44">
        <v>0</v>
      </c>
      <c r="L40" s="7">
        <f>J40+K40-F40-G40-H40-I40</f>
        <v>-13</v>
      </c>
      <c r="M40" s="53">
        <v>6</v>
      </c>
    </row>
    <row r="41" spans="1:13" ht="12.75">
      <c r="A41" s="1">
        <v>8</v>
      </c>
      <c r="B41" s="13" t="s">
        <v>49</v>
      </c>
      <c r="D41" s="10">
        <v>2007</v>
      </c>
      <c r="E41" s="2" t="s">
        <v>3</v>
      </c>
      <c r="F41" s="1">
        <v>0</v>
      </c>
      <c r="G41" s="1">
        <v>10</v>
      </c>
      <c r="H41" s="13">
        <v>0</v>
      </c>
      <c r="I41" s="1">
        <v>10</v>
      </c>
      <c r="J41" s="1">
        <v>5</v>
      </c>
      <c r="K41" s="44">
        <v>0</v>
      </c>
      <c r="L41" s="7">
        <f>J41+K41-F41-G41-H41-I41</f>
        <v>-15</v>
      </c>
      <c r="M41" s="53">
        <v>8</v>
      </c>
    </row>
    <row r="42" spans="1:13" ht="12.75">
      <c r="A42" s="1">
        <v>9</v>
      </c>
      <c r="B42" s="13" t="s">
        <v>45</v>
      </c>
      <c r="D42" s="10">
        <v>2006</v>
      </c>
      <c r="E42" s="13" t="s">
        <v>63</v>
      </c>
      <c r="F42" s="1">
        <v>5</v>
      </c>
      <c r="G42" s="1">
        <v>8</v>
      </c>
      <c r="H42" s="13">
        <v>0</v>
      </c>
      <c r="I42" s="1">
        <v>13</v>
      </c>
      <c r="J42" s="1">
        <v>5</v>
      </c>
      <c r="K42" s="44">
        <v>0</v>
      </c>
      <c r="L42" s="7">
        <f>J42+K42-F42-G42-H42-I42</f>
        <v>-21</v>
      </c>
      <c r="M42" s="53">
        <v>9</v>
      </c>
    </row>
    <row r="43" spans="1:13" ht="19.5" customHeight="1">
      <c r="A43" s="1"/>
      <c r="B43" s="43" t="s">
        <v>71</v>
      </c>
      <c r="D43" s="10"/>
      <c r="E43" s="2"/>
      <c r="F43" s="1"/>
      <c r="G43" s="1"/>
      <c r="H43" s="13"/>
      <c r="I43" s="1"/>
      <c r="J43" s="1"/>
      <c r="K43" s="7"/>
      <c r="L43" s="7"/>
      <c r="M43" s="53"/>
    </row>
    <row r="44" spans="1:13" ht="12.75">
      <c r="A44" s="1"/>
      <c r="B44" s="13" t="s">
        <v>40</v>
      </c>
      <c r="D44" s="10">
        <v>2006</v>
      </c>
      <c r="E44" s="2" t="s">
        <v>14</v>
      </c>
      <c r="F44" s="1">
        <v>0</v>
      </c>
      <c r="G44" s="1">
        <v>5</v>
      </c>
      <c r="H44" s="13">
        <v>0</v>
      </c>
      <c r="I44" s="1">
        <v>0</v>
      </c>
      <c r="J44" s="1">
        <v>10</v>
      </c>
      <c r="K44" s="44">
        <v>2</v>
      </c>
      <c r="L44" s="7">
        <f aca="true" t="shared" si="0" ref="L44:L53">J44+K44-F44-G44-H44-I44</f>
        <v>7</v>
      </c>
      <c r="M44" s="53">
        <v>1</v>
      </c>
    </row>
    <row r="45" spans="1:13" ht="21" customHeight="1">
      <c r="A45" s="1"/>
      <c r="B45" s="43" t="s">
        <v>72</v>
      </c>
      <c r="D45" s="10"/>
      <c r="E45" s="2"/>
      <c r="F45" s="1"/>
      <c r="G45" s="1"/>
      <c r="H45" s="13"/>
      <c r="I45" s="1"/>
      <c r="J45" s="1"/>
      <c r="K45" s="7"/>
      <c r="L45" s="7"/>
      <c r="M45" s="53"/>
    </row>
    <row r="46" spans="1:13" ht="12.75">
      <c r="A46" s="1">
        <v>1</v>
      </c>
      <c r="B46" s="13" t="s">
        <v>27</v>
      </c>
      <c r="C46" t="s">
        <v>11</v>
      </c>
      <c r="D46" s="10">
        <v>2008</v>
      </c>
      <c r="E46" s="2" t="s">
        <v>3</v>
      </c>
      <c r="F46" s="31">
        <v>0</v>
      </c>
      <c r="G46" s="31">
        <v>5</v>
      </c>
      <c r="H46" s="31">
        <v>0</v>
      </c>
      <c r="I46" s="31">
        <v>3</v>
      </c>
      <c r="J46" s="31">
        <v>6</v>
      </c>
      <c r="K46" s="45">
        <v>0</v>
      </c>
      <c r="L46" s="7">
        <f t="shared" si="0"/>
        <v>-2</v>
      </c>
      <c r="M46" s="53">
        <v>1</v>
      </c>
    </row>
    <row r="47" spans="1:13" ht="12.75">
      <c r="A47" s="1">
        <v>2</v>
      </c>
      <c r="B47" s="13" t="s">
        <v>52</v>
      </c>
      <c r="D47" s="10">
        <v>2009</v>
      </c>
      <c r="E47" s="2" t="s">
        <v>3</v>
      </c>
      <c r="F47" s="1">
        <v>0</v>
      </c>
      <c r="G47" s="1">
        <v>5</v>
      </c>
      <c r="H47" s="13">
        <v>0</v>
      </c>
      <c r="I47" s="1">
        <v>10</v>
      </c>
      <c r="J47" s="1">
        <v>5</v>
      </c>
      <c r="K47" s="44">
        <v>0</v>
      </c>
      <c r="L47" s="7">
        <f t="shared" si="0"/>
        <v>-10</v>
      </c>
      <c r="M47" s="53">
        <v>2</v>
      </c>
    </row>
    <row r="48" spans="1:13" ht="12.75">
      <c r="A48" s="1">
        <v>3</v>
      </c>
      <c r="B48" s="13" t="s">
        <v>48</v>
      </c>
      <c r="D48" s="10">
        <v>2008</v>
      </c>
      <c r="E48" s="2" t="s">
        <v>3</v>
      </c>
      <c r="F48" s="1">
        <v>0</v>
      </c>
      <c r="G48" s="1">
        <v>10</v>
      </c>
      <c r="H48" s="13">
        <v>10</v>
      </c>
      <c r="I48" s="1">
        <v>3</v>
      </c>
      <c r="J48" s="1">
        <v>6</v>
      </c>
      <c r="K48" s="44">
        <v>2</v>
      </c>
      <c r="L48" s="7">
        <f t="shared" si="0"/>
        <v>-15</v>
      </c>
      <c r="M48" s="53">
        <v>3</v>
      </c>
    </row>
    <row r="49" spans="1:13" ht="12.75">
      <c r="A49" s="1">
        <v>4</v>
      </c>
      <c r="B49" s="12" t="s">
        <v>37</v>
      </c>
      <c r="D49" s="10">
        <v>2009</v>
      </c>
      <c r="E49" s="13" t="s">
        <v>22</v>
      </c>
      <c r="F49" s="1">
        <v>0</v>
      </c>
      <c r="G49" s="1">
        <v>13</v>
      </c>
      <c r="H49" s="13">
        <v>10</v>
      </c>
      <c r="I49" s="1">
        <v>10</v>
      </c>
      <c r="J49" s="1">
        <v>6</v>
      </c>
      <c r="K49" s="44">
        <v>0</v>
      </c>
      <c r="L49" s="7">
        <f>J49+K49-F49-G49-H49-I49</f>
        <v>-27</v>
      </c>
      <c r="M49" s="53">
        <v>4</v>
      </c>
    </row>
    <row r="50" spans="1:13" ht="19.5" customHeight="1">
      <c r="A50" s="1"/>
      <c r="B50" s="43" t="s">
        <v>73</v>
      </c>
      <c r="D50" s="10"/>
      <c r="E50" s="2"/>
      <c r="F50" s="1"/>
      <c r="G50" s="1"/>
      <c r="H50" s="13"/>
      <c r="I50" s="1"/>
      <c r="J50" s="1"/>
      <c r="K50" s="7"/>
      <c r="L50" s="7"/>
      <c r="M50" s="53"/>
    </row>
    <row r="51" spans="1:13" ht="12.75">
      <c r="A51" s="1">
        <v>1</v>
      </c>
      <c r="B51" s="13" t="s">
        <v>41</v>
      </c>
      <c r="D51" s="10">
        <v>2009</v>
      </c>
      <c r="E51" s="13" t="s">
        <v>63</v>
      </c>
      <c r="F51" s="1">
        <v>0</v>
      </c>
      <c r="G51" s="1">
        <v>5</v>
      </c>
      <c r="H51" s="13">
        <v>0</v>
      </c>
      <c r="I51" s="1">
        <v>0</v>
      </c>
      <c r="J51" s="1">
        <v>6</v>
      </c>
      <c r="K51" s="44">
        <v>2</v>
      </c>
      <c r="L51" s="7">
        <f t="shared" si="0"/>
        <v>3</v>
      </c>
      <c r="M51" s="53">
        <v>1</v>
      </c>
    </row>
    <row r="52" spans="1:13" ht="12.75">
      <c r="A52" s="1">
        <v>2</v>
      </c>
      <c r="B52" s="13" t="s">
        <v>44</v>
      </c>
      <c r="D52" s="10">
        <v>2008</v>
      </c>
      <c r="E52" s="13" t="s">
        <v>63</v>
      </c>
      <c r="F52" s="1">
        <v>0</v>
      </c>
      <c r="G52" s="1">
        <v>5</v>
      </c>
      <c r="H52" s="13">
        <v>0</v>
      </c>
      <c r="I52" s="1">
        <v>0</v>
      </c>
      <c r="J52" s="1">
        <v>5</v>
      </c>
      <c r="K52" s="44">
        <v>2</v>
      </c>
      <c r="L52" s="7">
        <f>J52+K52-F52-G52-H52-I52</f>
        <v>2</v>
      </c>
      <c r="M52" s="53">
        <v>2</v>
      </c>
    </row>
    <row r="53" spans="1:13" ht="12.75">
      <c r="A53" s="1">
        <v>3</v>
      </c>
      <c r="B53" s="12" t="s">
        <v>21</v>
      </c>
      <c r="C53" s="37" t="s">
        <v>12</v>
      </c>
      <c r="D53" s="17">
        <v>2008</v>
      </c>
      <c r="E53" s="12" t="s">
        <v>63</v>
      </c>
      <c r="F53" s="31">
        <v>0</v>
      </c>
      <c r="G53" s="31">
        <v>16</v>
      </c>
      <c r="H53" s="31">
        <v>0</v>
      </c>
      <c r="I53" s="31">
        <v>0</v>
      </c>
      <c r="J53" s="31">
        <v>10</v>
      </c>
      <c r="K53" s="45">
        <v>2</v>
      </c>
      <c r="L53" s="7">
        <f t="shared" si="0"/>
        <v>-4</v>
      </c>
      <c r="M53" s="53">
        <v>3</v>
      </c>
    </row>
    <row r="54" spans="1:13" ht="12.75">
      <c r="A54" s="1">
        <v>4</v>
      </c>
      <c r="B54" s="13" t="s">
        <v>51</v>
      </c>
      <c r="D54" s="10">
        <v>2009</v>
      </c>
      <c r="E54" s="2" t="s">
        <v>3</v>
      </c>
      <c r="F54" s="1">
        <v>0</v>
      </c>
      <c r="G54" s="1" t="s">
        <v>64</v>
      </c>
      <c r="H54" s="13">
        <v>0</v>
      </c>
      <c r="I54" s="1">
        <v>10</v>
      </c>
      <c r="J54" s="1">
        <v>4</v>
      </c>
      <c r="K54" s="44">
        <v>2</v>
      </c>
      <c r="L54" s="7">
        <f>J54+K54-F54-H54-I54</f>
        <v>-4</v>
      </c>
      <c r="M54" s="53">
        <v>4</v>
      </c>
    </row>
    <row r="55" spans="5:12" ht="12.75">
      <c r="E55" s="16"/>
      <c r="F55"/>
      <c r="G55"/>
      <c r="H55" s="16"/>
      <c r="I55"/>
      <c r="J55"/>
      <c r="K55" s="4"/>
      <c r="L55"/>
    </row>
    <row r="56" spans="4:12" ht="12.75">
      <c r="D56" t="s">
        <v>76</v>
      </c>
      <c r="E56" s="16"/>
      <c r="F56"/>
      <c r="G56"/>
      <c r="H56" s="16"/>
      <c r="I56"/>
      <c r="J56"/>
      <c r="K56" s="4"/>
      <c r="L56"/>
    </row>
    <row r="57" spans="4:12" ht="12.75">
      <c r="D57" t="s">
        <v>77</v>
      </c>
      <c r="E57" s="16"/>
      <c r="F57"/>
      <c r="G57"/>
      <c r="H57" s="16"/>
      <c r="I57"/>
      <c r="J57"/>
      <c r="K57" s="4"/>
      <c r="L57"/>
    </row>
    <row r="58" spans="5:12" ht="12.75">
      <c r="E58" s="16"/>
      <c r="F58"/>
      <c r="G58"/>
      <c r="H58" s="16"/>
      <c r="I58"/>
      <c r="J58"/>
      <c r="K58" s="4"/>
      <c r="L58"/>
    </row>
    <row r="59" spans="5:12" ht="12.75">
      <c r="E59" s="16"/>
      <c r="F59"/>
      <c r="G59"/>
      <c r="H59" s="16"/>
      <c r="I59"/>
      <c r="J59"/>
      <c r="K59" s="4"/>
      <c r="L59"/>
    </row>
    <row r="60" spans="5:12" ht="12.75">
      <c r="E60" s="16"/>
      <c r="F60"/>
      <c r="G60"/>
      <c r="H60" s="16"/>
      <c r="I60"/>
      <c r="J60"/>
      <c r="K60" s="4"/>
      <c r="L60"/>
    </row>
    <row r="61" spans="5:12" ht="12.75">
      <c r="E61" s="16"/>
      <c r="F61"/>
      <c r="G61"/>
      <c r="H61" s="16"/>
      <c r="I61"/>
      <c r="J61"/>
      <c r="K61" s="4"/>
      <c r="L61"/>
    </row>
    <row r="62" spans="5:12" ht="12.75">
      <c r="E62" s="16"/>
      <c r="F62"/>
      <c r="G62"/>
      <c r="H62" s="16"/>
      <c r="I62"/>
      <c r="J62"/>
      <c r="K62" s="4"/>
      <c r="L62"/>
    </row>
    <row r="63" spans="5:12" ht="12.75">
      <c r="E63" s="16"/>
      <c r="F63"/>
      <c r="G63"/>
      <c r="H63" s="16"/>
      <c r="I63"/>
      <c r="J63"/>
      <c r="K63" s="4"/>
      <c r="L63"/>
    </row>
    <row r="64" spans="5:12" ht="12.75">
      <c r="E64" s="16"/>
      <c r="F64"/>
      <c r="G64"/>
      <c r="H64" s="16"/>
      <c r="I64"/>
      <c r="J64"/>
      <c r="K64" s="4"/>
      <c r="L64"/>
    </row>
    <row r="65" spans="5:12" ht="12.75">
      <c r="E65" s="16"/>
      <c r="F65"/>
      <c r="G65"/>
      <c r="H65" s="16"/>
      <c r="I65"/>
      <c r="J65"/>
      <c r="K65" s="4"/>
      <c r="L65"/>
    </row>
    <row r="66" spans="5:12" ht="12.75">
      <c r="E66" s="16"/>
      <c r="F66"/>
      <c r="G66"/>
      <c r="H66" s="16"/>
      <c r="I66"/>
      <c r="J66"/>
      <c r="K66" s="4"/>
      <c r="L66"/>
    </row>
    <row r="67" spans="5:12" ht="12.75">
      <c r="E67" s="16"/>
      <c r="F67"/>
      <c r="G67"/>
      <c r="H67" s="16"/>
      <c r="I67"/>
      <c r="J67"/>
      <c r="K67" s="4"/>
      <c r="L67"/>
    </row>
    <row r="68" spans="5:12" ht="12.75">
      <c r="E68" s="16"/>
      <c r="F68"/>
      <c r="G68"/>
      <c r="H68" s="16"/>
      <c r="I68"/>
      <c r="J68"/>
      <c r="K68" s="4"/>
      <c r="L68"/>
    </row>
    <row r="69" spans="5:12" ht="12.75">
      <c r="E69" s="16"/>
      <c r="F69"/>
      <c r="G69"/>
      <c r="H69" s="16"/>
      <c r="I69"/>
      <c r="J69"/>
      <c r="K69" s="4"/>
      <c r="L69"/>
    </row>
    <row r="70" spans="5:12" ht="12.75">
      <c r="E70" s="16"/>
      <c r="F70"/>
      <c r="G70"/>
      <c r="H70" s="16"/>
      <c r="I70"/>
      <c r="J70"/>
      <c r="K70" s="4"/>
      <c r="L70"/>
    </row>
    <row r="71" spans="5:12" ht="12.75">
      <c r="E71" s="16"/>
      <c r="F71"/>
      <c r="G71"/>
      <c r="H71" s="16"/>
      <c r="I71"/>
      <c r="J71"/>
      <c r="K71" s="4"/>
      <c r="L71"/>
    </row>
    <row r="72" spans="5:12" ht="12.75">
      <c r="E72" s="16"/>
      <c r="F72"/>
      <c r="G72"/>
      <c r="H72" s="16"/>
      <c r="I72"/>
      <c r="J72"/>
      <c r="K72" s="4"/>
      <c r="L72"/>
    </row>
    <row r="73" spans="5:12" ht="12.75">
      <c r="E73" s="16"/>
      <c r="F73"/>
      <c r="G73"/>
      <c r="H73" s="16"/>
      <c r="I73"/>
      <c r="J73"/>
      <c r="K73" s="4"/>
      <c r="L73"/>
    </row>
    <row r="74" spans="5:12" ht="12.75">
      <c r="E74" s="16"/>
      <c r="F74"/>
      <c r="G74"/>
      <c r="H74" s="16"/>
      <c r="I74"/>
      <c r="J74"/>
      <c r="K74" s="4"/>
      <c r="L74"/>
    </row>
    <row r="75" spans="5:12" ht="12.75">
      <c r="E75" s="16"/>
      <c r="F75"/>
      <c r="G75"/>
      <c r="H75" s="16"/>
      <c r="I75"/>
      <c r="J75"/>
      <c r="K75" s="4"/>
      <c r="L75"/>
    </row>
  </sheetData>
  <sheetProtection/>
  <mergeCells count="4">
    <mergeCell ref="E5:E6"/>
    <mergeCell ref="O8:AB8"/>
    <mergeCell ref="A5:A6"/>
    <mergeCell ref="B5:B6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2017-06-01T12:02:28Z</cp:lastPrinted>
  <dcterms:created xsi:type="dcterms:W3CDTF">2013-05-19T18:20:27Z</dcterms:created>
  <dcterms:modified xsi:type="dcterms:W3CDTF">2017-06-01T12:38:40Z</dcterms:modified>
  <cp:category/>
  <cp:version/>
  <cp:contentType/>
  <cp:contentStatus/>
</cp:coreProperties>
</file>