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Квест" sheetId="1" r:id="rId1"/>
  </sheets>
  <calcPr calcId="125725"/>
</workbook>
</file>

<file path=xl/calcChain.xml><?xml version="1.0" encoding="utf-8"?>
<calcChain xmlns="http://schemas.openxmlformats.org/spreadsheetml/2006/main">
  <c r="H5" i="1"/>
  <c r="H6"/>
  <c r="H7"/>
  <c r="H9"/>
  <c r="H10"/>
  <c r="H11"/>
  <c r="H12"/>
  <c r="H13"/>
  <c r="H14"/>
  <c r="H15"/>
  <c r="H16"/>
  <c r="H17"/>
  <c r="H18"/>
  <c r="H19"/>
  <c r="H21"/>
  <c r="H22"/>
  <c r="H23"/>
  <c r="H24"/>
</calcChain>
</file>

<file path=xl/sharedStrings.xml><?xml version="1.0" encoding="utf-8"?>
<sst xmlns="http://schemas.openxmlformats.org/spreadsheetml/2006/main" count="75" uniqueCount="70">
  <si>
    <t>Н.Г. Хайрутдинова</t>
  </si>
  <si>
    <t>Гл. секретарь</t>
  </si>
  <si>
    <t>Н.В. Зюзина</t>
  </si>
  <si>
    <t>Гл. судья</t>
  </si>
  <si>
    <t>*При равенстве баллов предпрочтение отдаётся команде, бегавшей на дистанции меньшее время</t>
  </si>
  <si>
    <t>Николаева Е.Е.</t>
  </si>
  <si>
    <t>КЕДР, 8-9 кл.</t>
  </si>
  <si>
    <t>Сталкер</t>
  </si>
  <si>
    <t>Глазырина А.В.</t>
  </si>
  <si>
    <t>СОШ № 26, 8 г</t>
  </si>
  <si>
    <t>Пещерные люди</t>
  </si>
  <si>
    <t>Щербинина А.Г.</t>
  </si>
  <si>
    <t>СОШ № 64, 8-9 кл</t>
  </si>
  <si>
    <t>Победа</t>
  </si>
  <si>
    <t>Храмовских Ю.В.</t>
  </si>
  <si>
    <t>СОШ 19, 9 кл.</t>
  </si>
  <si>
    <t>Форсаж-19 шк.</t>
  </si>
  <si>
    <t>8 - 9 классы</t>
  </si>
  <si>
    <t>Олейникова М.Г.</t>
  </si>
  <si>
    <t>КЕДР, 5-6 кл.</t>
  </si>
  <si>
    <t>Радуга (2 чел)</t>
  </si>
  <si>
    <t>Борина В.Л.</t>
  </si>
  <si>
    <t>Эврика, 5-6 кл.</t>
  </si>
  <si>
    <t>Дикобразы</t>
  </si>
  <si>
    <t xml:space="preserve"> </t>
  </si>
  <si>
    <t>Моргунов А.Н.</t>
  </si>
  <si>
    <t>СОШ № 19, 6 кл.</t>
  </si>
  <si>
    <t>Осень</t>
  </si>
  <si>
    <t>Матузин Н.И.</t>
  </si>
  <si>
    <t>СОШ № 35, 5-7 кл.</t>
  </si>
  <si>
    <t>Орлёнок</t>
  </si>
  <si>
    <t>Ларина А.В.</t>
  </si>
  <si>
    <t>СОШ № 32, 6 кл.</t>
  </si>
  <si>
    <t>Энергия</t>
  </si>
  <si>
    <t>Канаева Н.А.</t>
  </si>
  <si>
    <t>Наша Гавань, 5-7 кл.</t>
  </si>
  <si>
    <t>Форсаж-Наша Гавань</t>
  </si>
  <si>
    <t>Бодрушова О.В.</t>
  </si>
  <si>
    <t>СОШ № 23, 6-7 кл.</t>
  </si>
  <si>
    <t>Белки и стрелка</t>
  </si>
  <si>
    <t>Маркова Т.А.</t>
  </si>
  <si>
    <t>СОШ № 40, 6 кл.</t>
  </si>
  <si>
    <t>Отважные</t>
  </si>
  <si>
    <t>Ведерникова Т.В.</t>
  </si>
  <si>
    <t>КЕДР, 6-7 кл.</t>
  </si>
  <si>
    <t>Кеды</t>
  </si>
  <si>
    <t>Красноармейцы</t>
  </si>
  <si>
    <t>5 - 6 классы</t>
  </si>
  <si>
    <t>Филина Е.М.</t>
  </si>
  <si>
    <t>Гимн. 55, 2 кл.</t>
  </si>
  <si>
    <t>Медвежата-55</t>
  </si>
  <si>
    <t>Фролова А.О.</t>
  </si>
  <si>
    <t>Эврика, 2 кл.</t>
  </si>
  <si>
    <t>Турбо-дети</t>
  </si>
  <si>
    <t>Анохина О.С.</t>
  </si>
  <si>
    <t>Эврика, 4 кл.</t>
  </si>
  <si>
    <t>Фаворит</t>
  </si>
  <si>
    <t>2 - 4 классы</t>
  </si>
  <si>
    <t>Место</t>
  </si>
  <si>
    <t>Итого</t>
  </si>
  <si>
    <t>Животные</t>
  </si>
  <si>
    <t>Растения</t>
  </si>
  <si>
    <t>Квест</t>
  </si>
  <si>
    <t>Время на дистанции</t>
  </si>
  <si>
    <t>Руководитель</t>
  </si>
  <si>
    <t>Коллектив</t>
  </si>
  <si>
    <t>Команда</t>
  </si>
  <si>
    <t>30 сентября 2017 г.</t>
  </si>
  <si>
    <t>г. Томск, Южная</t>
  </si>
  <si>
    <t>Предварительный протокол дистанции "Квест"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</si>
</sst>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Border="1"/>
    <xf numFmtId="0" fontId="2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/>
    <xf numFmtId="0" fontId="2" fillId="0" borderId="2" xfId="0" applyFont="1" applyBorder="1"/>
    <xf numFmtId="0" fontId="2" fillId="0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/>
    <xf numFmtId="20" fontId="0" fillId="0" borderId="1" xfId="0" applyNumberFormat="1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sqref="A1:I1"/>
    </sheetView>
  </sheetViews>
  <sheetFormatPr defaultRowHeight="15"/>
  <cols>
    <col min="1" max="1" width="18.7109375" bestFit="1" customWidth="1"/>
    <col min="2" max="2" width="17.85546875" bestFit="1" customWidth="1"/>
    <col min="3" max="3" width="15.140625" bestFit="1" customWidth="1"/>
    <col min="4" max="4" width="8.140625" customWidth="1"/>
    <col min="5" max="8" width="8.140625" style="2" customWidth="1"/>
    <col min="9" max="9" width="8.140625" style="1" customWidth="1"/>
  </cols>
  <sheetData>
    <row r="1" spans="1:13" ht="21">
      <c r="A1" s="31" t="s">
        <v>69</v>
      </c>
      <c r="B1" s="31"/>
      <c r="C1" s="31"/>
      <c r="D1" s="31"/>
      <c r="E1" s="31"/>
      <c r="F1" s="31"/>
      <c r="G1" s="31"/>
      <c r="H1" s="31"/>
      <c r="I1" s="31"/>
      <c r="J1" s="30"/>
      <c r="K1" s="30"/>
      <c r="L1" s="30"/>
      <c r="M1" s="30"/>
    </row>
    <row r="2" spans="1:13">
      <c r="A2" t="s">
        <v>68</v>
      </c>
      <c r="H2" s="29" t="s">
        <v>67</v>
      </c>
      <c r="I2" s="28"/>
      <c r="J2" s="27"/>
    </row>
    <row r="3" spans="1:13" s="24" customFormat="1" ht="22.5">
      <c r="A3" s="26" t="s">
        <v>66</v>
      </c>
      <c r="B3" s="26" t="s">
        <v>65</v>
      </c>
      <c r="C3" s="26" t="s">
        <v>64</v>
      </c>
      <c r="D3" s="25" t="s">
        <v>63</v>
      </c>
      <c r="E3" s="25" t="s">
        <v>62</v>
      </c>
      <c r="F3" s="25" t="s">
        <v>61</v>
      </c>
      <c r="G3" s="25" t="s">
        <v>60</v>
      </c>
      <c r="H3" s="25" t="s">
        <v>59</v>
      </c>
      <c r="I3" s="25" t="s">
        <v>58</v>
      </c>
    </row>
    <row r="4" spans="1:13">
      <c r="A4" s="23" t="s">
        <v>57</v>
      </c>
      <c r="B4" s="23"/>
      <c r="C4" s="23"/>
      <c r="D4" s="23"/>
      <c r="E4" s="23"/>
      <c r="F4" s="23"/>
      <c r="G4" s="23"/>
      <c r="H4" s="23"/>
      <c r="I4" s="23"/>
    </row>
    <row r="5" spans="1:13">
      <c r="A5" s="13" t="s">
        <v>56</v>
      </c>
      <c r="B5" s="13" t="s">
        <v>55</v>
      </c>
      <c r="C5" s="13" t="s">
        <v>54</v>
      </c>
      <c r="D5" s="20">
        <v>3.125E-2</v>
      </c>
      <c r="E5" s="18">
        <v>25</v>
      </c>
      <c r="F5" s="18">
        <v>18</v>
      </c>
      <c r="G5" s="18">
        <v>13</v>
      </c>
      <c r="H5" s="18">
        <f>SUM(E5:G5)</f>
        <v>56</v>
      </c>
      <c r="I5" s="16">
        <v>1</v>
      </c>
    </row>
    <row r="6" spans="1:13">
      <c r="A6" s="13" t="s">
        <v>53</v>
      </c>
      <c r="B6" s="13" t="s">
        <v>52</v>
      </c>
      <c r="C6" s="13" t="s">
        <v>51</v>
      </c>
      <c r="D6" s="20">
        <v>4.6527777777777779E-2</v>
      </c>
      <c r="E6" s="18">
        <v>25</v>
      </c>
      <c r="F6" s="18">
        <v>10</v>
      </c>
      <c r="G6" s="18">
        <v>12</v>
      </c>
      <c r="H6" s="18">
        <f>SUM(E6:G6)</f>
        <v>47</v>
      </c>
      <c r="I6" s="16">
        <v>2</v>
      </c>
    </row>
    <row r="7" spans="1:13">
      <c r="A7" s="13" t="s">
        <v>50</v>
      </c>
      <c r="B7" s="13" t="s">
        <v>49</v>
      </c>
      <c r="C7" s="17" t="s">
        <v>48</v>
      </c>
      <c r="D7" s="20">
        <v>4.5138888888888888E-2</v>
      </c>
      <c r="E7" s="18">
        <v>15</v>
      </c>
      <c r="F7" s="18">
        <v>15</v>
      </c>
      <c r="G7" s="18">
        <v>14</v>
      </c>
      <c r="H7" s="18">
        <f>SUM(E7:G7)</f>
        <v>44</v>
      </c>
      <c r="I7" s="16">
        <v>3</v>
      </c>
    </row>
    <row r="8" spans="1:13">
      <c r="A8" s="22" t="s">
        <v>47</v>
      </c>
      <c r="B8" s="22"/>
      <c r="C8" s="22"/>
      <c r="D8" s="22"/>
      <c r="E8" s="22"/>
      <c r="F8" s="22"/>
      <c r="G8" s="22"/>
      <c r="H8" s="22"/>
      <c r="I8" s="21"/>
    </row>
    <row r="9" spans="1:13">
      <c r="A9" s="13" t="s">
        <v>46</v>
      </c>
      <c r="B9" s="13" t="s">
        <v>41</v>
      </c>
      <c r="C9" s="17" t="s">
        <v>40</v>
      </c>
      <c r="D9" s="20">
        <v>2.4999999999999998E-2</v>
      </c>
      <c r="E9" s="18">
        <v>25</v>
      </c>
      <c r="F9" s="18">
        <v>16</v>
      </c>
      <c r="G9" s="18">
        <v>13</v>
      </c>
      <c r="H9" s="18">
        <f>SUM(E9:G9)</f>
        <v>54</v>
      </c>
      <c r="I9" s="16">
        <v>1</v>
      </c>
    </row>
    <row r="10" spans="1:13">
      <c r="A10" s="13" t="s">
        <v>45</v>
      </c>
      <c r="B10" s="13" t="s">
        <v>44</v>
      </c>
      <c r="C10" s="17" t="s">
        <v>43</v>
      </c>
      <c r="D10" s="20">
        <v>2.7083333333333334E-2</v>
      </c>
      <c r="E10" s="18">
        <v>25</v>
      </c>
      <c r="F10" s="18">
        <v>13</v>
      </c>
      <c r="G10" s="18">
        <v>12</v>
      </c>
      <c r="H10" s="18">
        <f>SUM(E10:G10)</f>
        <v>50</v>
      </c>
      <c r="I10" s="16">
        <v>2</v>
      </c>
    </row>
    <row r="11" spans="1:13">
      <c r="A11" s="13" t="s">
        <v>42</v>
      </c>
      <c r="B11" s="13" t="s">
        <v>41</v>
      </c>
      <c r="C11" s="17" t="s">
        <v>40</v>
      </c>
      <c r="D11" s="20">
        <v>3.125E-2</v>
      </c>
      <c r="E11" s="18">
        <v>25</v>
      </c>
      <c r="F11" s="18">
        <v>12</v>
      </c>
      <c r="G11" s="18">
        <v>12</v>
      </c>
      <c r="H11" s="18">
        <f>SUM(E11:G11)</f>
        <v>49</v>
      </c>
      <c r="I11" s="16">
        <v>3</v>
      </c>
    </row>
    <row r="12" spans="1:13">
      <c r="A12" s="13" t="s">
        <v>39</v>
      </c>
      <c r="B12" s="13" t="s">
        <v>38</v>
      </c>
      <c r="C12" s="17" t="s">
        <v>37</v>
      </c>
      <c r="D12" s="20">
        <v>4.5138888888888888E-2</v>
      </c>
      <c r="E12" s="18">
        <v>25</v>
      </c>
      <c r="F12" s="18">
        <v>9</v>
      </c>
      <c r="G12" s="18">
        <v>15</v>
      </c>
      <c r="H12" s="18">
        <f>SUM(E12:G12)</f>
        <v>49</v>
      </c>
      <c r="I12" s="16">
        <v>4</v>
      </c>
    </row>
    <row r="13" spans="1:13">
      <c r="A13" s="13" t="s">
        <v>36</v>
      </c>
      <c r="B13" s="13" t="s">
        <v>35</v>
      </c>
      <c r="C13" s="17" t="s">
        <v>34</v>
      </c>
      <c r="D13" s="20">
        <v>2.7777777777777776E-2</v>
      </c>
      <c r="E13" s="18">
        <v>25</v>
      </c>
      <c r="F13" s="18">
        <v>10</v>
      </c>
      <c r="G13" s="18">
        <v>11</v>
      </c>
      <c r="H13" s="18">
        <f>SUM(E13:G13)</f>
        <v>46</v>
      </c>
      <c r="I13" s="16">
        <v>5</v>
      </c>
    </row>
    <row r="14" spans="1:13">
      <c r="A14" s="13" t="s">
        <v>33</v>
      </c>
      <c r="B14" s="13" t="s">
        <v>32</v>
      </c>
      <c r="C14" s="17" t="s">
        <v>31</v>
      </c>
      <c r="D14" s="20">
        <v>5.7638888888888885E-2</v>
      </c>
      <c r="E14" s="18">
        <v>25</v>
      </c>
      <c r="F14" s="18">
        <v>12</v>
      </c>
      <c r="G14" s="18">
        <v>9</v>
      </c>
      <c r="H14" s="18">
        <f>SUM(E14:G14)</f>
        <v>46</v>
      </c>
      <c r="I14" s="16">
        <v>6</v>
      </c>
    </row>
    <row r="15" spans="1:13">
      <c r="A15" s="13" t="s">
        <v>30</v>
      </c>
      <c r="B15" s="13" t="s">
        <v>29</v>
      </c>
      <c r="C15" s="17" t="s">
        <v>28</v>
      </c>
      <c r="D15" s="20">
        <v>2.7777777777777776E-2</v>
      </c>
      <c r="E15" s="18">
        <v>15</v>
      </c>
      <c r="F15" s="18">
        <v>9</v>
      </c>
      <c r="G15" s="18">
        <v>14</v>
      </c>
      <c r="H15" s="18">
        <f>SUM(E15:G15)</f>
        <v>38</v>
      </c>
      <c r="I15" s="16">
        <v>7</v>
      </c>
    </row>
    <row r="16" spans="1:13">
      <c r="A16" s="13" t="s">
        <v>27</v>
      </c>
      <c r="B16" s="13" t="s">
        <v>26</v>
      </c>
      <c r="C16" s="17" t="s">
        <v>25</v>
      </c>
      <c r="D16" s="20">
        <v>3.5416666666666666E-2</v>
      </c>
      <c r="E16" s="18">
        <v>10</v>
      </c>
      <c r="F16" s="18">
        <v>6</v>
      </c>
      <c r="G16" s="18">
        <v>12</v>
      </c>
      <c r="H16" s="18">
        <f>SUM(E16:G16)</f>
        <v>28</v>
      </c>
      <c r="I16" s="16">
        <v>8</v>
      </c>
      <c r="M16" t="s">
        <v>24</v>
      </c>
    </row>
    <row r="17" spans="1:9">
      <c r="A17" s="13" t="s">
        <v>22</v>
      </c>
      <c r="B17" s="13" t="s">
        <v>22</v>
      </c>
      <c r="C17" s="19" t="s">
        <v>21</v>
      </c>
      <c r="D17" s="11">
        <v>3.4722222222222224E-2</v>
      </c>
      <c r="E17" s="10">
        <v>10</v>
      </c>
      <c r="F17" s="18">
        <v>0</v>
      </c>
      <c r="G17" s="10">
        <v>14</v>
      </c>
      <c r="H17" s="10">
        <f>SUM(E17:G17)</f>
        <v>24</v>
      </c>
      <c r="I17" s="16">
        <v>9</v>
      </c>
    </row>
    <row r="18" spans="1:9">
      <c r="A18" s="13" t="s">
        <v>23</v>
      </c>
      <c r="B18" s="13" t="s">
        <v>22</v>
      </c>
      <c r="C18" s="17" t="s">
        <v>21</v>
      </c>
      <c r="D18" s="11">
        <v>6.1111111111111116E-2</v>
      </c>
      <c r="E18" s="10">
        <v>15</v>
      </c>
      <c r="F18" s="10">
        <v>2</v>
      </c>
      <c r="G18" s="10">
        <v>7</v>
      </c>
      <c r="H18" s="10">
        <f>SUM(E18:G18)</f>
        <v>24</v>
      </c>
      <c r="I18" s="16">
        <v>10</v>
      </c>
    </row>
    <row r="19" spans="1:9">
      <c r="A19" s="13" t="s">
        <v>20</v>
      </c>
      <c r="B19" s="13" t="s">
        <v>19</v>
      </c>
      <c r="C19" s="12" t="s">
        <v>18</v>
      </c>
      <c r="D19" s="11">
        <v>3.3333333333333333E-2</v>
      </c>
      <c r="E19" s="10">
        <v>2</v>
      </c>
      <c r="F19" s="10">
        <v>3</v>
      </c>
      <c r="G19" s="10">
        <v>14</v>
      </c>
      <c r="H19" s="10">
        <f>SUM(E19:G19)</f>
        <v>19</v>
      </c>
      <c r="I19" s="16">
        <v>11</v>
      </c>
    </row>
    <row r="20" spans="1:9">
      <c r="A20" s="15" t="s">
        <v>17</v>
      </c>
      <c r="B20" s="15"/>
      <c r="C20" s="15"/>
      <c r="D20" s="15"/>
      <c r="E20" s="15"/>
      <c r="F20" s="15"/>
      <c r="G20" s="15"/>
      <c r="H20" s="15"/>
      <c r="I20" s="14"/>
    </row>
    <row r="21" spans="1:9">
      <c r="A21" s="13" t="s">
        <v>16</v>
      </c>
      <c r="B21" s="13" t="s">
        <v>15</v>
      </c>
      <c r="C21" s="12" t="s">
        <v>14</v>
      </c>
      <c r="D21" s="11">
        <v>6.25E-2</v>
      </c>
      <c r="E21" s="10">
        <v>25</v>
      </c>
      <c r="F21" s="10">
        <v>21</v>
      </c>
      <c r="G21" s="10">
        <v>15</v>
      </c>
      <c r="H21" s="10">
        <f>SUM(E21:G21)</f>
        <v>61</v>
      </c>
      <c r="I21" s="9">
        <v>1</v>
      </c>
    </row>
    <row r="22" spans="1:9">
      <c r="A22" s="13" t="s">
        <v>13</v>
      </c>
      <c r="B22" s="13" t="s">
        <v>12</v>
      </c>
      <c r="C22" s="12" t="s">
        <v>11</v>
      </c>
      <c r="D22" s="11">
        <v>4.5138888888888888E-2</v>
      </c>
      <c r="E22" s="10">
        <v>25</v>
      </c>
      <c r="F22" s="10">
        <v>4</v>
      </c>
      <c r="G22" s="10">
        <v>6</v>
      </c>
      <c r="H22" s="10">
        <f>SUM(E22:G22)</f>
        <v>35</v>
      </c>
      <c r="I22" s="9">
        <v>2</v>
      </c>
    </row>
    <row r="23" spans="1:9">
      <c r="A23" s="13" t="s">
        <v>10</v>
      </c>
      <c r="B23" s="13" t="s">
        <v>9</v>
      </c>
      <c r="C23" s="12" t="s">
        <v>8</v>
      </c>
      <c r="D23" s="11">
        <v>2.0833333333333332E-2</v>
      </c>
      <c r="E23" s="10">
        <v>15</v>
      </c>
      <c r="F23" s="10">
        <v>3</v>
      </c>
      <c r="G23" s="10">
        <v>12</v>
      </c>
      <c r="H23" s="10">
        <f>SUM(E23:G23)</f>
        <v>30</v>
      </c>
      <c r="I23" s="9">
        <v>3</v>
      </c>
    </row>
    <row r="24" spans="1:9">
      <c r="A24" s="13" t="s">
        <v>7</v>
      </c>
      <c r="B24" s="13" t="s">
        <v>6</v>
      </c>
      <c r="C24" s="12" t="s">
        <v>5</v>
      </c>
      <c r="D24" s="11">
        <v>3.8194444444444441E-2</v>
      </c>
      <c r="E24" s="10">
        <v>10</v>
      </c>
      <c r="F24" s="10">
        <v>0</v>
      </c>
      <c r="G24" s="10">
        <v>0</v>
      </c>
      <c r="H24" s="10">
        <f>SUM(E24:G24)</f>
        <v>10</v>
      </c>
      <c r="I24" s="9">
        <v>4</v>
      </c>
    </row>
    <row r="25" spans="1:9">
      <c r="A25" s="4"/>
      <c r="B25" s="4"/>
      <c r="C25" s="8"/>
      <c r="D25" s="7"/>
      <c r="E25" s="6"/>
      <c r="F25" s="6"/>
      <c r="G25" s="6"/>
      <c r="H25" s="6"/>
      <c r="I25" s="5"/>
    </row>
    <row r="26" spans="1:9">
      <c r="A26" s="4" t="s">
        <v>4</v>
      </c>
      <c r="B26" s="4"/>
      <c r="C26" s="8"/>
      <c r="D26" s="7"/>
      <c r="E26" s="6"/>
      <c r="F26" s="6"/>
      <c r="G26" s="6"/>
      <c r="H26" s="6"/>
      <c r="I26" s="5"/>
    </row>
    <row r="28" spans="1:9">
      <c r="A28" s="4" t="s">
        <v>3</v>
      </c>
      <c r="B28" s="4" t="s">
        <v>2</v>
      </c>
      <c r="I28" s="3"/>
    </row>
    <row r="29" spans="1:9">
      <c r="A29" s="4" t="s">
        <v>1</v>
      </c>
      <c r="B29" s="4" t="s">
        <v>0</v>
      </c>
      <c r="I29" s="3"/>
    </row>
  </sheetData>
  <mergeCells count="4">
    <mergeCell ref="A8:I8"/>
    <mergeCell ref="A20:I20"/>
    <mergeCell ref="A4:I4"/>
    <mergeCell ref="A1:I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Квест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ruffus</dc:creator>
  <cp:lastModifiedBy>ruffus</cp:lastModifiedBy>
  <dcterms:created xsi:type="dcterms:W3CDTF">2017-10-01T11:09:47Z</dcterms:created>
  <dcterms:modified xsi:type="dcterms:W3CDTF">2017-10-01T11:10:36Z</dcterms:modified>
</cp:coreProperties>
</file>